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drawings/drawing3.xml" ContentType="application/vnd.openxmlformats-officedocument.drawing+xml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drawings/drawing4.xml" ContentType="application/vnd.openxmlformats-officedocument.drawing+xml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0" yWindow="0" windowWidth="23040" windowHeight="9408"/>
  </bookViews>
  <sheets>
    <sheet name="TONGHOP" sheetId="5" r:id="rId1"/>
    <sheet name=" TIEN" sheetId="4" state="hidden" r:id="rId2"/>
    <sheet name="PHAY" sheetId="3" state="hidden" r:id="rId3"/>
    <sheet name="NGUOI" sheetId="2" state="hidden" r:id="rId4"/>
    <sheet name="HAN" sheetId="1" state="hidden" r:id="rId5"/>
  </sheets>
  <calcPr calcId="152511"/>
</workbook>
</file>

<file path=xl/calcChain.xml><?xml version="1.0" encoding="utf-8"?>
<calcChain xmlns="http://schemas.openxmlformats.org/spreadsheetml/2006/main">
  <c r="E26" i="4" l="1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22" i="2"/>
  <c r="E17" i="2"/>
  <c r="E16" i="2"/>
  <c r="E15" i="2"/>
  <c r="E14" i="2"/>
  <c r="E13" i="2"/>
  <c r="E12" i="2"/>
  <c r="E11" i="2"/>
  <c r="E10" i="2"/>
  <c r="E9" i="2"/>
</calcChain>
</file>

<file path=xl/sharedStrings.xml><?xml version="1.0" encoding="utf-8"?>
<sst xmlns="http://schemas.openxmlformats.org/spreadsheetml/2006/main" count="520" uniqueCount="201">
  <si>
    <t xml:space="preserve">KHOA:  </t>
  </si>
  <si>
    <t>CÔNG NGHỆ CƠ KHÍ</t>
  </si>
  <si>
    <t>CỘNG HÒA XÃ HỘI CHỦ NGHĨA VIỆT NAM</t>
  </si>
  <si>
    <t>BỘ MÔN:</t>
  </si>
  <si>
    <t>CÔNG NGHỆ CHẾ TẠO</t>
  </si>
  <si>
    <t>Độc lập - Tự do - Hạnh phúc</t>
  </si>
  <si>
    <t>BẢNG THỐNG KÊ VẬT TƯ</t>
  </si>
  <si>
    <t>Số SV:</t>
  </si>
  <si>
    <t>số lớp</t>
  </si>
  <si>
    <t>STT</t>
  </si>
  <si>
    <t>TÊN VẬT TƯ</t>
  </si>
  <si>
    <t>TSKT/ QUY CÁCH</t>
  </si>
  <si>
    <t>ĐVT</t>
  </si>
  <si>
    <t>SỐ LUỢNG</t>
  </si>
  <si>
    <t>GHI CHÚ</t>
  </si>
  <si>
    <t>MÔN HỌC</t>
  </si>
  <si>
    <t>THỰC TẬP HÀN CB &amp; GÒ HÀN</t>
  </si>
  <si>
    <t xml:space="preserve">Que hàn </t>
  </si>
  <si>
    <t>Ф3,2</t>
  </si>
  <si>
    <t>hộp</t>
  </si>
  <si>
    <t>2 hộp/1 BT</t>
  </si>
  <si>
    <t xml:space="preserve">Thép la </t>
  </si>
  <si>
    <t>40x4</t>
  </si>
  <si>
    <t>mét</t>
  </si>
  <si>
    <t>0.5m/BT/SV</t>
  </si>
  <si>
    <t>Thép tấm (tập hàn)</t>
  </si>
  <si>
    <t>200x400x5</t>
  </si>
  <si>
    <t>tấm</t>
  </si>
  <si>
    <t>1 tấm/1SV</t>
  </si>
  <si>
    <t>Khí CO2</t>
  </si>
  <si>
    <t>chai</t>
  </si>
  <si>
    <t>5ca/1 chai</t>
  </si>
  <si>
    <t>Bec hàn MIG (đồng)</t>
  </si>
  <si>
    <t>bộ</t>
  </si>
  <si>
    <t>Cuộn dây hàn MIG</t>
  </si>
  <si>
    <t>Ф0,8</t>
  </si>
  <si>
    <t>cuộn</t>
  </si>
  <si>
    <t>5ca/1 cuộn</t>
  </si>
  <si>
    <t>Tôn</t>
  </si>
  <si>
    <t>0.8x1mx2m</t>
  </si>
  <si>
    <t>Búa Gò</t>
  </si>
  <si>
    <t>cây</t>
  </si>
  <si>
    <t>Tạp dề da</t>
  </si>
  <si>
    <t>cái</t>
  </si>
  <si>
    <t>Mặt nạ hàn</t>
  </si>
  <si>
    <t>Kính hàn đen (Thủy tinh)</t>
  </si>
  <si>
    <t>Kính Trắng</t>
  </si>
  <si>
    <t>KingS</t>
  </si>
  <si>
    <t>Ngày  27   tháng   07  năm 2017</t>
  </si>
  <si>
    <t>TRƯỞNG ĐƠN VỊ</t>
  </si>
  <si>
    <t>NGƯỜI ĐỀ NGHỊ</t>
  </si>
  <si>
    <t>Chung Trần Thế Vinh</t>
  </si>
  <si>
    <t>Vũ Đức Pháp</t>
  </si>
  <si>
    <t>số Nhóm</t>
  </si>
  <si>
    <t>THỰC TẬP NGUỘI CB</t>
  </si>
  <si>
    <t>Thép □ C45</t>
  </si>
  <si>
    <t>130x30</t>
  </si>
  <si>
    <t>phôi</t>
  </si>
  <si>
    <t>1sv/1</t>
  </si>
  <si>
    <t>Giũa dẹp thô</t>
  </si>
  <si>
    <t>30x300</t>
  </si>
  <si>
    <t>Giũa dẹp tinh</t>
  </si>
  <si>
    <t>2sv/1</t>
  </si>
  <si>
    <t>Giũa tròn</t>
  </si>
  <si>
    <t>Ø12x300</t>
  </si>
  <si>
    <t>Giũa vuông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</si>
  <si>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</si>
  <si>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</si>
  <si>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</si>
  <si>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</si>
  <si>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</si>
  <si>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</si>
  <si>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10sv/1</t>
  </si>
  <si>
    <t>Mũi khoan Ø16</t>
  </si>
  <si>
    <t>20sv/1</t>
  </si>
  <si>
    <t>Tarô</t>
  </si>
  <si>
    <t>M10</t>
  </si>
  <si>
    <t>Tay quay Tarô</t>
  </si>
  <si>
    <t>học kỳ</t>
  </si>
  <si>
    <t>Cây sửa đá mài nhiều hạt</t>
  </si>
  <si>
    <t>kim cương</t>
  </si>
  <si>
    <t>Cây</t>
  </si>
  <si>
    <t>1 cây/HK</t>
  </si>
  <si>
    <t xml:space="preserve">Đá mài dao hợp kim cứng </t>
  </si>
  <si>
    <t>Ø300</t>
  </si>
  <si>
    <t>Viên</t>
  </si>
  <si>
    <t>1 viên/HK</t>
  </si>
  <si>
    <t xml:space="preserve">Đá mài phá </t>
  </si>
  <si>
    <t>Lưỡi cưa tay 2 mặt</t>
  </si>
  <si>
    <t>L300</t>
  </si>
  <si>
    <t>Cái</t>
  </si>
  <si>
    <t xml:space="preserve">Vải lau </t>
  </si>
  <si>
    <t>kg</t>
  </si>
  <si>
    <t>Chuôi côn</t>
  </si>
  <si>
    <t>2_3</t>
  </si>
  <si>
    <t xml:space="preserve">Cọ vệ sinh </t>
  </si>
  <si>
    <t>b=50 mm</t>
  </si>
  <si>
    <t>Kính Trắng (bảo hộ)</t>
  </si>
  <si>
    <t>số nhóm</t>
  </si>
  <si>
    <t>THỰC TẬP PHAY 1 &amp; NC</t>
  </si>
  <si>
    <t>Thép Ø60 x L125</t>
  </si>
  <si>
    <r>
      <t xml:space="preserve"> </t>
    </r>
    <r>
      <rPr>
        <sz val="13"/>
        <color indexed="8"/>
        <rFont val="Times New Roman"/>
        <family val="1"/>
        <charset val="163"/>
      </rPr>
      <t>Thép C45</t>
    </r>
  </si>
  <si>
    <t>Phôi</t>
  </si>
  <si>
    <t>Thép Ø20 x L200</t>
  </si>
  <si>
    <t>Thép C45</t>
  </si>
  <si>
    <t xml:space="preserve">Dao phay quẹt HKC </t>
  </si>
  <si>
    <t>T5K10</t>
  </si>
  <si>
    <t>Con</t>
  </si>
  <si>
    <t>Dao phay ngón Ø6 - 2 lưỡi cắt</t>
  </si>
  <si>
    <t>Dao phay ngón Ø8 - 2 lưỡi cắt</t>
  </si>
  <si>
    <t>Dao phay ngón Ø12-2 lưỡi cắt</t>
  </si>
  <si>
    <t>Dao phay ngón Ø16-4 lưỡi cắt</t>
  </si>
  <si>
    <t>Hợp kim cứng tam giác dao phay</t>
  </si>
  <si>
    <t xml:space="preserve"> NX55</t>
  </si>
  <si>
    <t>Hộp</t>
  </si>
  <si>
    <r>
      <t xml:space="preserve">mặt đầu </t>
    </r>
    <r>
      <rPr>
        <sz val="10"/>
        <rFont val="Times New Roman"/>
        <family val="1"/>
      </rPr>
      <t>MITSUBISHI TPMN220412 NX55</t>
    </r>
  </si>
  <si>
    <t>Giũa dẹp  thô</t>
  </si>
  <si>
    <t>Kính trắng bảo hộ</t>
  </si>
  <si>
    <t>THỰC TẬP TIỆN 1 (CAO ĐẲNG)</t>
  </si>
  <si>
    <t>Thép Ф50 x L250</t>
  </si>
  <si>
    <t xml:space="preserve"> Thép C45</t>
  </si>
  <si>
    <t>Thép Ф35 x L250</t>
  </si>
  <si>
    <r>
      <t xml:space="preserve"> </t>
    </r>
    <r>
      <rPr>
        <sz val="14"/>
        <color indexed="8"/>
        <rFont val="Times New Roman"/>
        <family val="1"/>
        <charset val="163"/>
      </rPr>
      <t>Thép C45</t>
    </r>
  </si>
  <si>
    <t>Thép Ф50 x L55</t>
  </si>
  <si>
    <t>Dao Tiện ngoài đầu cong (45)</t>
  </si>
  <si>
    <t>Dao Tiện ngoài Vai (90)</t>
  </si>
  <si>
    <t>Dao Tiện lỗ suốt</t>
  </si>
  <si>
    <t>Dao Tiện lỗ bậc</t>
  </si>
  <si>
    <t>Dao cắt rãnh ngoài</t>
  </si>
  <si>
    <t xml:space="preserve">Dao thép gió </t>
  </si>
  <si>
    <t>Ø6x100</t>
  </si>
  <si>
    <t>Mũi khoan tâm</t>
  </si>
  <si>
    <t>10 sv/1</t>
  </si>
  <si>
    <t>Mũi khoan Ø18</t>
  </si>
  <si>
    <t>Mũi khoan Ø24</t>
  </si>
  <si>
    <t>Mũi khoan Ø26</t>
  </si>
  <si>
    <t>15 sv/1</t>
  </si>
  <si>
    <t>KING'S</t>
  </si>
  <si>
    <t xml:space="preserve">Bộ ống dây cho máy nén khí </t>
  </si>
  <si>
    <t>ống Ø12</t>
  </si>
  <si>
    <t>dài 20m</t>
  </si>
  <si>
    <t>Vải lau máy</t>
  </si>
  <si>
    <t>Cọ vệ sinh máy</t>
  </si>
  <si>
    <t>Hợp kim cứng tam giác dao phay mặt đầu MITSUBISHI TPMN220412 NX55</t>
  </si>
  <si>
    <t>TRƯỜNG CAO ĐẲNG LÝ TỰ TRỌNG</t>
  </si>
  <si>
    <t xml:space="preserve"> THÀNH PHỐ HỒ CHÍ MINH</t>
  </si>
  <si>
    <t>Mũi khoan Ø8,5 (màu trắng)</t>
  </si>
  <si>
    <t>Emulsi ( dung dịch tưới nguội)</t>
  </si>
  <si>
    <t>Lít</t>
  </si>
  <si>
    <t>Bulông lục giác</t>
  </si>
  <si>
    <t>M6</t>
  </si>
  <si>
    <t>M8</t>
  </si>
  <si>
    <t>con</t>
  </si>
  <si>
    <t>bình</t>
  </si>
  <si>
    <t>□12x300</t>
  </si>
  <si>
    <t>Thép Ф50 x L55 (thép da trắng)</t>
  </si>
  <si>
    <t>Nhôm thanh đúc</t>
  </si>
  <si>
    <t>Ø80x25</t>
  </si>
  <si>
    <t>Thép tấm C45</t>
  </si>
  <si>
    <t>100x100x25</t>
  </si>
  <si>
    <t>Phôi nhựa cứng</t>
  </si>
  <si>
    <t>14x60x200</t>
  </si>
  <si>
    <t>Dao phay ngón Ø10 - 2 lưỡi cắt</t>
  </si>
  <si>
    <t>Dao Phay modul</t>
  </si>
  <si>
    <t>m=1,5</t>
  </si>
  <si>
    <t>Bộ</t>
  </si>
  <si>
    <t>Thép □ C35 (thép da trắng)</t>
  </si>
  <si>
    <t>100x200x5</t>
  </si>
  <si>
    <t>0.6x1mx2m</t>
  </si>
  <si>
    <t>Bình xịt nhớt nhỏ (sắt)</t>
  </si>
  <si>
    <t>180ml</t>
  </si>
  <si>
    <t>Kềm hàn điện</t>
  </si>
  <si>
    <t>500A</t>
  </si>
  <si>
    <t>Khung cưa tay</t>
  </si>
  <si>
    <t xml:space="preserve">Tạp đề da </t>
  </si>
  <si>
    <t>KHOA CƠ KHÍ</t>
  </si>
  <si>
    <t>DANH MỤC ĐỀ NGHỊ VẬT TƯ HKI/2019-2020</t>
  </si>
  <si>
    <t>Ngày    tháng     năm 2019</t>
  </si>
  <si>
    <t>Găng tay da</t>
  </si>
  <si>
    <t>đôi</t>
  </si>
  <si>
    <t>Điện cực hàn TIG (Tungsten Thorium)</t>
  </si>
  <si>
    <r>
      <rPr>
        <sz val="12"/>
        <rFont val="Calibri"/>
        <family val="2"/>
      </rPr>
      <t>Ø</t>
    </r>
    <r>
      <rPr>
        <sz val="12"/>
        <rFont val="Times New Roman"/>
        <family val="1"/>
      </rPr>
      <t>2</t>
    </r>
  </si>
  <si>
    <t>Que hàn Gang</t>
  </si>
  <si>
    <t>Que hàn thép</t>
  </si>
  <si>
    <t>Kéo cắt tôn bằng tay</t>
  </si>
  <si>
    <t>30x30x100</t>
  </si>
  <si>
    <t>Nhớt máy Castrol</t>
  </si>
  <si>
    <t>Thép Ф35 x L250 (thép da trắng)</t>
  </si>
  <si>
    <t>Dưỡng mài dao tiện ren</t>
  </si>
  <si>
    <t>Inox</t>
  </si>
  <si>
    <t>Dưỡng kiểm tra ren</t>
  </si>
  <si>
    <t>Sơn màu xám</t>
  </si>
  <si>
    <t>Kg</t>
  </si>
  <si>
    <t>Sơn màu đỏ</t>
  </si>
  <si>
    <t>Giấy nhám thô</t>
  </si>
  <si>
    <t>Tờ</t>
  </si>
  <si>
    <t>Giấy nhám mịn</t>
  </si>
  <si>
    <t>Bột trét Matic</t>
  </si>
  <si>
    <t>Tuýt</t>
  </si>
  <si>
    <t>M12</t>
  </si>
  <si>
    <t xml:space="preserve">Bộ ống dây cho máy nén khí(dài 20m) kèm súng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</si>
</sst>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KGS]\ #,##0"/>
  </numFmts>
  <fonts count="3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4"/>
      <name val="Webdings"/>
      <family val="1"/>
      <charset val="2"/>
    </font>
    <font>
      <sz val="13"/>
      <color theme="0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Times New Roman"/>
      <family val="1"/>
    </font>
    <font>
      <sz val="11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2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/>
    <xf numFmtId="1" fontId="7" fillId="2" borderId="2" xfId="0" applyNumberFormat="1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1" fontId="8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/>
    <xf numFmtId="164" fontId="7" fillId="0" borderId="2" xfId="0" applyNumberFormat="1" applyFont="1" applyBorder="1"/>
    <xf numFmtId="1" fontId="9" fillId="0" borderId="4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7" fillId="0" borderId="2" xfId="0" applyFont="1" applyBorder="1" applyAlignment="1">
      <alignment horizontal="justify" vertical="center" wrapText="1"/>
    </xf>
    <xf numFmtId="0" fontId="9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1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9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justify" vertical="center" wrapText="1"/>
    </xf>
    <xf numFmtId="0" fontId="23" fillId="0" borderId="4" xfId="0" applyFont="1" applyBorder="1" applyAlignment="1">
      <alignment horizontal="center" vertical="center" wrapText="1"/>
    </xf>
    <xf numFmtId="1" fontId="23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justify" vertical="center" wrapText="1"/>
    </xf>
    <xf numFmtId="0" fontId="16" fillId="0" borderId="6" xfId="0" applyFont="1" applyBorder="1" applyAlignment="1">
      <alignment horizontal="justify" vertical="center" wrapText="1"/>
    </xf>
    <xf numFmtId="0" fontId="25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31" fillId="0" borderId="0" xfId="0" applyFont="1" applyFill="1" applyAlignment="1">
      <alignment vertical="center" wrapText="1"/>
    </xf>
    <xf numFmtId="0" fontId="0" fillId="0" borderId="0" xfId="0" applyFill="1"/>
    <xf numFmtId="0" fontId="32" fillId="0" borderId="0" xfId="0" applyFont="1" applyFill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/>
    <xf numFmtId="1" fontId="7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vertical="center" wrapText="1"/>
    </xf>
    <xf numFmtId="0" fontId="33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6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/>
    <xf numFmtId="1" fontId="9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justify" vertical="center" wrapText="1"/>
    </xf>
    <xf numFmtId="0" fontId="10" fillId="0" borderId="2" xfId="0" applyFont="1" applyFill="1" applyBorder="1" applyAlignment="1">
      <alignment horizontal="center" vertical="center"/>
    </xf>
    <xf numFmtId="16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 wrapText="1"/>
    </xf>
    <xf numFmtId="1" fontId="8" fillId="0" borderId="4" xfId="0" applyNumberFormat="1" applyFont="1" applyFill="1" applyBorder="1" applyAlignment="1">
      <alignment horizontal="center" vertical="center" wrapText="1"/>
    </xf>
    <xf numFmtId="0" fontId="32" fillId="0" borderId="0" xfId="0" applyFont="1" applyFill="1" applyAlignment="1"/>
    <xf numFmtId="0" fontId="4" fillId="0" borderId="0" xfId="0" applyFont="1" applyFill="1" applyAlignment="1"/>
    <xf numFmtId="0" fontId="7" fillId="0" borderId="2" xfId="0" applyFont="1" applyFill="1" applyBorder="1" applyAlignment="1">
      <alignment horizontal="justify" vertical="center" wrapText="1"/>
    </xf>
    <xf numFmtId="0" fontId="6" fillId="0" borderId="2" xfId="0" applyFont="1" applyFill="1" applyBorder="1"/>
    <xf numFmtId="0" fontId="6" fillId="0" borderId="4" xfId="0" applyFont="1" applyFill="1" applyBorder="1" applyAlignment="1">
      <alignment horizontal="center"/>
    </xf>
    <xf numFmtId="0" fontId="30" fillId="0" borderId="0" xfId="0" applyFont="1" applyFill="1"/>
    <xf numFmtId="0" fontId="7" fillId="0" borderId="5" xfId="0" applyFont="1" applyFill="1" applyBorder="1" applyAlignment="1">
      <alignment horizontal="justify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8" fillId="0" borderId="7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wrapText="1"/>
    </xf>
    <xf numFmtId="0" fontId="8" fillId="0" borderId="2" xfId="0" applyFont="1" applyFill="1" applyBorder="1" applyAlignment="1">
      <alignment vertical="center" wrapText="1"/>
    </xf>
    <xf numFmtId="1" fontId="7" fillId="0" borderId="7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8" fillId="0" borderId="0" xfId="0" applyFont="1" applyFill="1" applyAlignment="1">
      <alignment horizontal="center" vertical="center" wrapText="1"/>
    </xf>
    <xf numFmtId="0" fontId="16" fillId="0" borderId="0" xfId="0" applyFont="1" applyFill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34" fillId="0" borderId="2" xfId="0" applyFont="1" applyBorder="1" applyAlignment="1">
      <alignment horizontal="center" vertical="center" wrapText="1"/>
    </xf>
    <xf numFmtId="1" fontId="9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38100</xdr:rowOff>
        </xdr:from>
        <xdr:to>
          <xdr:col>1</xdr:col>
          <xdr:colOff>121920</xdr:colOff>
          <xdr:row>56</xdr:row>
          <xdr:rowOff>38100</xdr:rowOff>
        </xdr:to>
        <xdr:sp macro="" textlink="">
          <xdr:nvSpPr>
            <xdr:cNvPr id="6145" name="Object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38100</xdr:rowOff>
        </xdr:from>
        <xdr:to>
          <xdr:col>1</xdr:col>
          <xdr:colOff>121920</xdr:colOff>
          <xdr:row>56</xdr:row>
          <xdr:rowOff>38100</xdr:rowOff>
        </xdr:to>
        <xdr:sp macro="" textlink="">
          <xdr:nvSpPr>
            <xdr:cNvPr id="6146" name="Object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56</xdr:row>
          <xdr:rowOff>38100</xdr:rowOff>
        </xdr:from>
        <xdr:to>
          <xdr:col>1</xdr:col>
          <xdr:colOff>121920</xdr:colOff>
          <xdr:row>56</xdr:row>
          <xdr:rowOff>38100</xdr:rowOff>
        </xdr:to>
        <xdr:sp macro="" textlink="">
          <xdr:nvSpPr>
            <xdr:cNvPr id="6147" name="Object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4" name="Object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75" name="Object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6" name="Object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1" name="Object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2" name="Object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3" name="Object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4" name="Object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5" name="Object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087" name="Object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8" name="Object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89" name="Object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0" name="Object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1" name="Object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2" name="Object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3" name="Object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4" name="Object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5" name="Object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3096" name="Object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097" name="Object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8" name="Object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099" name="Object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0" name="Object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1" name="Object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2" name="Object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3" name="Object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04" name="Object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3105" name="Object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3106" name="Object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3107" name="Object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3108" name="Object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3109" name="Object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3110" name="Object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1" name="Object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2" name="Object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3" name="Object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4" name="Object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5" name="Object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6" name="Object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17" name="Object 45" hidden="1">
              <a:extLst>
                <a:ext uri="{63B3BB69-23CF-44E3-9099-C40C66FF867C}">
                  <a14:compatExt spid="_x0000_s3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3118" name="Object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19" name="Object 47" hidden="1">
              <a:extLst>
                <a:ext uri="{63B3BB69-23CF-44E3-9099-C40C66FF867C}">
                  <a14:compatExt spid="_x0000_s3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0" name="Object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1" name="Object 49" hidden="1">
              <a:extLst>
                <a:ext uri="{63B3BB69-23CF-44E3-9099-C40C66FF867C}">
                  <a14:compatExt spid="_x0000_s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2" name="Object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3123" name="Object 51" hidden="1">
              <a:extLst>
                <a:ext uri="{63B3BB69-23CF-44E3-9099-C40C66FF867C}">
                  <a14:compatExt spid="_x0000_s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4" name="Object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5" name="Object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6" name="Object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7" name="Object 5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3128" name="Object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29" name="Object 5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0" name="Object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1" name="Object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3132" name="Object 6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38100</xdr:rowOff>
        </xdr:from>
        <xdr:to>
          <xdr:col>1</xdr:col>
          <xdr:colOff>121920</xdr:colOff>
          <xdr:row>21</xdr:row>
          <xdr:rowOff>38100</xdr:rowOff>
        </xdr:to>
        <xdr:sp macro="" textlink="">
          <xdr:nvSpPr>
            <xdr:cNvPr id="3133" name="Object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4" name="Object 6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5" name="Object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6" name="Object 6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7" name="Object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8" name="Object 66" hidden="1">
              <a:extLst>
                <a:ext uri="{63B3BB69-23CF-44E3-9099-C40C66FF867C}">
                  <a14:compatExt spid="_x0000_s3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39" name="Object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0" name="Object 68" hidden="1">
              <a:extLst>
                <a:ext uri="{63B3BB69-23CF-44E3-9099-C40C66FF867C}">
                  <a14:compatExt spid="_x0000_s3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1" name="Object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2" name="Object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3" name="Object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121920</xdr:colOff>
          <xdr:row>28</xdr:row>
          <xdr:rowOff>0</xdr:rowOff>
        </xdr:to>
        <xdr:sp macro="" textlink="">
          <xdr:nvSpPr>
            <xdr:cNvPr id="3144" name="Object 72" hidden="1">
              <a:extLst>
                <a:ext uri="{63B3BB69-23CF-44E3-9099-C40C66FF867C}">
                  <a14:compatExt spid="_x0000_s3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121920</xdr:colOff>
          <xdr:row>24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121920</xdr:colOff>
          <xdr:row>16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121920</xdr:colOff>
          <xdr:row>25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121920</xdr:colOff>
          <xdr:row>18</xdr:row>
          <xdr:rowOff>38100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121920</xdr:colOff>
          <xdr:row>19</xdr:row>
          <xdr:rowOff>38100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121920</xdr:colOff>
          <xdr:row>20</xdr:row>
          <xdr:rowOff>38100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121920</xdr:colOff>
          <xdr:row>21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121920</xdr:colOff>
          <xdr:row>20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121920</xdr:colOff>
          <xdr:row>22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121920</xdr:colOff>
          <xdr:row>17</xdr:row>
          <xdr:rowOff>38100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121920</xdr:colOff>
          <xdr:row>31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005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121920</xdr:colOff>
          <xdr:row>19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121920</xdr:colOff>
          <xdr:row>11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121920</xdr:colOff>
          <xdr:row>13</xdr:row>
          <xdr:rowOff>38100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121920</xdr:colOff>
          <xdr:row>16</xdr:row>
          <xdr:rowOff>38100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121920</xdr:colOff>
          <xdr:row>13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121920</xdr:colOff>
          <xdr:row>17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121920</xdr:colOff>
          <xdr:row>12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121920</xdr:colOff>
          <xdr:row>14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121920</xdr:colOff>
          <xdr:row>14</xdr:row>
          <xdr:rowOff>38100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121920</xdr:colOff>
          <xdr:row>15</xdr:row>
          <xdr:rowOff>38100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121920</xdr:colOff>
          <xdr:row>8</xdr:row>
          <xdr:rowOff>38100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121920</xdr:colOff>
          <xdr:row>25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4.bin"/><Relationship Id="rId21" Type="http://schemas.openxmlformats.org/officeDocument/2006/relationships/oleObject" Target="../embeddings/oleObject20.bin"/><Relationship Id="rId42" Type="http://schemas.openxmlformats.org/officeDocument/2006/relationships/oleObject" Target="../embeddings/oleObject40.bin"/><Relationship Id="rId47" Type="http://schemas.openxmlformats.org/officeDocument/2006/relationships/oleObject" Target="../embeddings/oleObject45.bin"/><Relationship Id="rId63" Type="http://schemas.openxmlformats.org/officeDocument/2006/relationships/oleObject" Target="../embeddings/oleObject61.bin"/><Relationship Id="rId68" Type="http://schemas.openxmlformats.org/officeDocument/2006/relationships/oleObject" Target="../embeddings/oleObject66.bin"/><Relationship Id="rId16" Type="http://schemas.openxmlformats.org/officeDocument/2006/relationships/oleObject" Target="../embeddings/oleObject15.bin"/><Relationship Id="rId11" Type="http://schemas.openxmlformats.org/officeDocument/2006/relationships/oleObject" Target="../embeddings/oleObject10.bin"/><Relationship Id="rId24" Type="http://schemas.openxmlformats.org/officeDocument/2006/relationships/oleObject" Target="../embeddings/oleObject23.bin"/><Relationship Id="rId32" Type="http://schemas.openxmlformats.org/officeDocument/2006/relationships/oleObject" Target="../embeddings/oleObject30.bin"/><Relationship Id="rId37" Type="http://schemas.openxmlformats.org/officeDocument/2006/relationships/oleObject" Target="../embeddings/oleObject35.bin"/><Relationship Id="rId40" Type="http://schemas.openxmlformats.org/officeDocument/2006/relationships/oleObject" Target="../embeddings/oleObject38.bin"/><Relationship Id="rId45" Type="http://schemas.openxmlformats.org/officeDocument/2006/relationships/oleObject" Target="../embeddings/oleObject43.bin"/><Relationship Id="rId53" Type="http://schemas.openxmlformats.org/officeDocument/2006/relationships/oleObject" Target="../embeddings/oleObject51.bin"/><Relationship Id="rId58" Type="http://schemas.openxmlformats.org/officeDocument/2006/relationships/oleObject" Target="../embeddings/oleObject56.bin"/><Relationship Id="rId66" Type="http://schemas.openxmlformats.org/officeDocument/2006/relationships/oleObject" Target="../embeddings/oleObject64.bin"/><Relationship Id="rId74" Type="http://schemas.openxmlformats.org/officeDocument/2006/relationships/oleObject" Target="../embeddings/oleObject72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9.bin"/><Relationship Id="rId19" Type="http://schemas.openxmlformats.org/officeDocument/2006/relationships/oleObject" Target="../embeddings/oleObject18.bin"/><Relationship Id="rId14" Type="http://schemas.openxmlformats.org/officeDocument/2006/relationships/oleObject" Target="../embeddings/oleObject13.bin"/><Relationship Id="rId22" Type="http://schemas.openxmlformats.org/officeDocument/2006/relationships/oleObject" Target="../embeddings/oleObject21.bin"/><Relationship Id="rId27" Type="http://schemas.openxmlformats.org/officeDocument/2006/relationships/oleObject" Target="../embeddings/oleObject25.bin"/><Relationship Id="rId30" Type="http://schemas.openxmlformats.org/officeDocument/2006/relationships/oleObject" Target="../embeddings/oleObject28.bin"/><Relationship Id="rId35" Type="http://schemas.openxmlformats.org/officeDocument/2006/relationships/oleObject" Target="../embeddings/oleObject33.bin"/><Relationship Id="rId43" Type="http://schemas.openxmlformats.org/officeDocument/2006/relationships/oleObject" Target="../embeddings/oleObject41.bin"/><Relationship Id="rId48" Type="http://schemas.openxmlformats.org/officeDocument/2006/relationships/oleObject" Target="../embeddings/oleObject46.bin"/><Relationship Id="rId56" Type="http://schemas.openxmlformats.org/officeDocument/2006/relationships/oleObject" Target="../embeddings/oleObject54.bin"/><Relationship Id="rId64" Type="http://schemas.openxmlformats.org/officeDocument/2006/relationships/oleObject" Target="../embeddings/oleObject62.bin"/><Relationship Id="rId69" Type="http://schemas.openxmlformats.org/officeDocument/2006/relationships/oleObject" Target="../embeddings/oleObject67.bin"/><Relationship Id="rId77" Type="http://schemas.openxmlformats.org/officeDocument/2006/relationships/oleObject" Target="../embeddings/oleObject75.bin"/><Relationship Id="rId8" Type="http://schemas.openxmlformats.org/officeDocument/2006/relationships/oleObject" Target="../embeddings/oleObject7.bin"/><Relationship Id="rId51" Type="http://schemas.openxmlformats.org/officeDocument/2006/relationships/oleObject" Target="../embeddings/oleObject49.bin"/><Relationship Id="rId72" Type="http://schemas.openxmlformats.org/officeDocument/2006/relationships/oleObject" Target="../embeddings/oleObject70.bin"/><Relationship Id="rId3" Type="http://schemas.openxmlformats.org/officeDocument/2006/relationships/vmlDrawing" Target="../drawings/vmlDrawing2.vml"/><Relationship Id="rId12" Type="http://schemas.openxmlformats.org/officeDocument/2006/relationships/oleObject" Target="../embeddings/oleObject11.bin"/><Relationship Id="rId17" Type="http://schemas.openxmlformats.org/officeDocument/2006/relationships/oleObject" Target="../embeddings/oleObject16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31.bin"/><Relationship Id="rId38" Type="http://schemas.openxmlformats.org/officeDocument/2006/relationships/oleObject" Target="../embeddings/oleObject36.bin"/><Relationship Id="rId46" Type="http://schemas.openxmlformats.org/officeDocument/2006/relationships/oleObject" Target="../embeddings/oleObject44.bin"/><Relationship Id="rId59" Type="http://schemas.openxmlformats.org/officeDocument/2006/relationships/oleObject" Target="../embeddings/oleObject57.bin"/><Relationship Id="rId67" Type="http://schemas.openxmlformats.org/officeDocument/2006/relationships/oleObject" Target="../embeddings/oleObject65.bin"/><Relationship Id="rId20" Type="http://schemas.openxmlformats.org/officeDocument/2006/relationships/oleObject" Target="../embeddings/oleObject19.bin"/><Relationship Id="rId41" Type="http://schemas.openxmlformats.org/officeDocument/2006/relationships/oleObject" Target="../embeddings/oleObject39.bin"/><Relationship Id="rId54" Type="http://schemas.openxmlformats.org/officeDocument/2006/relationships/oleObject" Target="../embeddings/oleObject52.bin"/><Relationship Id="rId62" Type="http://schemas.openxmlformats.org/officeDocument/2006/relationships/oleObject" Target="../embeddings/oleObject60.bin"/><Relationship Id="rId70" Type="http://schemas.openxmlformats.org/officeDocument/2006/relationships/oleObject" Target="../embeddings/oleObject68.bin"/><Relationship Id="rId75" Type="http://schemas.openxmlformats.org/officeDocument/2006/relationships/oleObject" Target="../embeddings/oleObject73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Relationship Id="rId15" Type="http://schemas.openxmlformats.org/officeDocument/2006/relationships/oleObject" Target="../embeddings/oleObject14.bin"/><Relationship Id="rId23" Type="http://schemas.openxmlformats.org/officeDocument/2006/relationships/oleObject" Target="../embeddings/oleObject22.bin"/><Relationship Id="rId28" Type="http://schemas.openxmlformats.org/officeDocument/2006/relationships/oleObject" Target="../embeddings/oleObject26.bin"/><Relationship Id="rId36" Type="http://schemas.openxmlformats.org/officeDocument/2006/relationships/oleObject" Target="../embeddings/oleObject34.bin"/><Relationship Id="rId49" Type="http://schemas.openxmlformats.org/officeDocument/2006/relationships/oleObject" Target="../embeddings/oleObject47.bin"/><Relationship Id="rId57" Type="http://schemas.openxmlformats.org/officeDocument/2006/relationships/oleObject" Target="../embeddings/oleObject55.bin"/><Relationship Id="rId10" Type="http://schemas.openxmlformats.org/officeDocument/2006/relationships/oleObject" Target="../embeddings/oleObject9.bin"/><Relationship Id="rId31" Type="http://schemas.openxmlformats.org/officeDocument/2006/relationships/oleObject" Target="../embeddings/oleObject29.bin"/><Relationship Id="rId44" Type="http://schemas.openxmlformats.org/officeDocument/2006/relationships/oleObject" Target="../embeddings/oleObject42.bin"/><Relationship Id="rId52" Type="http://schemas.openxmlformats.org/officeDocument/2006/relationships/oleObject" Target="../embeddings/oleObject50.bin"/><Relationship Id="rId60" Type="http://schemas.openxmlformats.org/officeDocument/2006/relationships/oleObject" Target="../embeddings/oleObject58.bin"/><Relationship Id="rId65" Type="http://schemas.openxmlformats.org/officeDocument/2006/relationships/oleObject" Target="../embeddings/oleObject63.bin"/><Relationship Id="rId73" Type="http://schemas.openxmlformats.org/officeDocument/2006/relationships/oleObject" Target="../embeddings/oleObject71.bin"/><Relationship Id="rId4" Type="http://schemas.openxmlformats.org/officeDocument/2006/relationships/oleObject" Target="../embeddings/oleObject4.bin"/><Relationship Id="rId9" Type="http://schemas.openxmlformats.org/officeDocument/2006/relationships/oleObject" Target="../embeddings/oleObject8.bin"/><Relationship Id="rId13" Type="http://schemas.openxmlformats.org/officeDocument/2006/relationships/oleObject" Target="../embeddings/oleObject12.bin"/><Relationship Id="rId18" Type="http://schemas.openxmlformats.org/officeDocument/2006/relationships/oleObject" Target="../embeddings/oleObject17.bin"/><Relationship Id="rId39" Type="http://schemas.openxmlformats.org/officeDocument/2006/relationships/oleObject" Target="../embeddings/oleObject37.bin"/><Relationship Id="rId34" Type="http://schemas.openxmlformats.org/officeDocument/2006/relationships/oleObject" Target="../embeddings/oleObject32.bin"/><Relationship Id="rId50" Type="http://schemas.openxmlformats.org/officeDocument/2006/relationships/oleObject" Target="../embeddings/oleObject48.bin"/><Relationship Id="rId55" Type="http://schemas.openxmlformats.org/officeDocument/2006/relationships/oleObject" Target="../embeddings/oleObject53.bin"/><Relationship Id="rId76" Type="http://schemas.openxmlformats.org/officeDocument/2006/relationships/oleObject" Target="../embeddings/oleObject74.bin"/><Relationship Id="rId7" Type="http://schemas.openxmlformats.org/officeDocument/2006/relationships/oleObject" Target="../embeddings/oleObject6.bin"/><Relationship Id="rId71" Type="http://schemas.openxmlformats.org/officeDocument/2006/relationships/oleObject" Target="../embeddings/oleObject6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27.bin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87.bin"/><Relationship Id="rId21" Type="http://schemas.openxmlformats.org/officeDocument/2006/relationships/oleObject" Target="../embeddings/oleObject91.bin"/><Relationship Id="rId42" Type="http://schemas.openxmlformats.org/officeDocument/2006/relationships/oleObject" Target="../embeddings/oleObject112.bin"/><Relationship Id="rId47" Type="http://schemas.openxmlformats.org/officeDocument/2006/relationships/oleObject" Target="../embeddings/oleObject117.bin"/><Relationship Id="rId63" Type="http://schemas.openxmlformats.org/officeDocument/2006/relationships/oleObject" Target="../embeddings/oleObject133.bin"/><Relationship Id="rId68" Type="http://schemas.openxmlformats.org/officeDocument/2006/relationships/oleObject" Target="../embeddings/oleObject138.bin"/><Relationship Id="rId84" Type="http://schemas.openxmlformats.org/officeDocument/2006/relationships/oleObject" Target="../embeddings/oleObject154.bin"/><Relationship Id="rId89" Type="http://schemas.openxmlformats.org/officeDocument/2006/relationships/oleObject" Target="../embeddings/oleObject159.bin"/><Relationship Id="rId112" Type="http://schemas.openxmlformats.org/officeDocument/2006/relationships/oleObject" Target="../embeddings/oleObject182.bin"/><Relationship Id="rId16" Type="http://schemas.openxmlformats.org/officeDocument/2006/relationships/oleObject" Target="../embeddings/oleObject86.bin"/><Relationship Id="rId107" Type="http://schemas.openxmlformats.org/officeDocument/2006/relationships/oleObject" Target="../embeddings/oleObject177.bin"/><Relationship Id="rId11" Type="http://schemas.openxmlformats.org/officeDocument/2006/relationships/oleObject" Target="../embeddings/oleObject82.bin"/><Relationship Id="rId32" Type="http://schemas.openxmlformats.org/officeDocument/2006/relationships/oleObject" Target="../embeddings/oleObject102.bin"/><Relationship Id="rId37" Type="http://schemas.openxmlformats.org/officeDocument/2006/relationships/oleObject" Target="../embeddings/oleObject107.bin"/><Relationship Id="rId53" Type="http://schemas.openxmlformats.org/officeDocument/2006/relationships/oleObject" Target="../embeddings/oleObject123.bin"/><Relationship Id="rId58" Type="http://schemas.openxmlformats.org/officeDocument/2006/relationships/oleObject" Target="../embeddings/oleObject128.bin"/><Relationship Id="rId74" Type="http://schemas.openxmlformats.org/officeDocument/2006/relationships/oleObject" Target="../embeddings/oleObject144.bin"/><Relationship Id="rId79" Type="http://schemas.openxmlformats.org/officeDocument/2006/relationships/oleObject" Target="../embeddings/oleObject149.bin"/><Relationship Id="rId102" Type="http://schemas.openxmlformats.org/officeDocument/2006/relationships/oleObject" Target="../embeddings/oleObject172.bin"/><Relationship Id="rId123" Type="http://schemas.openxmlformats.org/officeDocument/2006/relationships/oleObject" Target="../embeddings/oleObject193.bin"/><Relationship Id="rId128" Type="http://schemas.openxmlformats.org/officeDocument/2006/relationships/oleObject" Target="../embeddings/oleObject198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160.bin"/><Relationship Id="rId95" Type="http://schemas.openxmlformats.org/officeDocument/2006/relationships/oleObject" Target="../embeddings/oleObject165.bin"/><Relationship Id="rId22" Type="http://schemas.openxmlformats.org/officeDocument/2006/relationships/oleObject" Target="../embeddings/oleObject92.bin"/><Relationship Id="rId27" Type="http://schemas.openxmlformats.org/officeDocument/2006/relationships/oleObject" Target="../embeddings/oleObject97.bin"/><Relationship Id="rId43" Type="http://schemas.openxmlformats.org/officeDocument/2006/relationships/oleObject" Target="../embeddings/oleObject113.bin"/><Relationship Id="rId48" Type="http://schemas.openxmlformats.org/officeDocument/2006/relationships/oleObject" Target="../embeddings/oleObject118.bin"/><Relationship Id="rId64" Type="http://schemas.openxmlformats.org/officeDocument/2006/relationships/oleObject" Target="../embeddings/oleObject134.bin"/><Relationship Id="rId69" Type="http://schemas.openxmlformats.org/officeDocument/2006/relationships/oleObject" Target="../embeddings/oleObject139.bin"/><Relationship Id="rId113" Type="http://schemas.openxmlformats.org/officeDocument/2006/relationships/oleObject" Target="../embeddings/oleObject183.bin"/><Relationship Id="rId118" Type="http://schemas.openxmlformats.org/officeDocument/2006/relationships/oleObject" Target="../embeddings/oleObject188.bin"/><Relationship Id="rId80" Type="http://schemas.openxmlformats.org/officeDocument/2006/relationships/oleObject" Target="../embeddings/oleObject150.bin"/><Relationship Id="rId85" Type="http://schemas.openxmlformats.org/officeDocument/2006/relationships/oleObject" Target="../embeddings/oleObject155.bin"/><Relationship Id="rId12" Type="http://schemas.openxmlformats.org/officeDocument/2006/relationships/oleObject" Target="../embeddings/oleObject83.bin"/><Relationship Id="rId17" Type="http://schemas.openxmlformats.org/officeDocument/2006/relationships/oleObject" Target="../embeddings/oleObject87.bin"/><Relationship Id="rId33" Type="http://schemas.openxmlformats.org/officeDocument/2006/relationships/oleObject" Target="../embeddings/oleObject103.bin"/><Relationship Id="rId38" Type="http://schemas.openxmlformats.org/officeDocument/2006/relationships/oleObject" Target="../embeddings/oleObject108.bin"/><Relationship Id="rId59" Type="http://schemas.openxmlformats.org/officeDocument/2006/relationships/oleObject" Target="../embeddings/oleObject129.bin"/><Relationship Id="rId103" Type="http://schemas.openxmlformats.org/officeDocument/2006/relationships/oleObject" Target="../embeddings/oleObject173.bin"/><Relationship Id="rId108" Type="http://schemas.openxmlformats.org/officeDocument/2006/relationships/oleObject" Target="../embeddings/oleObject178.bin"/><Relationship Id="rId124" Type="http://schemas.openxmlformats.org/officeDocument/2006/relationships/oleObject" Target="../embeddings/oleObject194.bin"/><Relationship Id="rId129" Type="http://schemas.openxmlformats.org/officeDocument/2006/relationships/oleObject" Target="../embeddings/oleObject199.bin"/><Relationship Id="rId54" Type="http://schemas.openxmlformats.org/officeDocument/2006/relationships/oleObject" Target="../embeddings/oleObject124.bin"/><Relationship Id="rId70" Type="http://schemas.openxmlformats.org/officeDocument/2006/relationships/oleObject" Target="../embeddings/oleObject140.bin"/><Relationship Id="rId75" Type="http://schemas.openxmlformats.org/officeDocument/2006/relationships/oleObject" Target="../embeddings/oleObject145.bin"/><Relationship Id="rId91" Type="http://schemas.openxmlformats.org/officeDocument/2006/relationships/oleObject" Target="../embeddings/oleObject161.bin"/><Relationship Id="rId96" Type="http://schemas.openxmlformats.org/officeDocument/2006/relationships/oleObject" Target="../embeddings/oleObject166.bin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77.bin"/><Relationship Id="rId23" Type="http://schemas.openxmlformats.org/officeDocument/2006/relationships/oleObject" Target="../embeddings/oleObject93.bin"/><Relationship Id="rId28" Type="http://schemas.openxmlformats.org/officeDocument/2006/relationships/oleObject" Target="../embeddings/oleObject98.bin"/><Relationship Id="rId49" Type="http://schemas.openxmlformats.org/officeDocument/2006/relationships/oleObject" Target="../embeddings/oleObject119.bin"/><Relationship Id="rId114" Type="http://schemas.openxmlformats.org/officeDocument/2006/relationships/oleObject" Target="../embeddings/oleObject184.bin"/><Relationship Id="rId119" Type="http://schemas.openxmlformats.org/officeDocument/2006/relationships/oleObject" Target="../embeddings/oleObject189.bin"/><Relationship Id="rId44" Type="http://schemas.openxmlformats.org/officeDocument/2006/relationships/oleObject" Target="../embeddings/oleObject114.bin"/><Relationship Id="rId60" Type="http://schemas.openxmlformats.org/officeDocument/2006/relationships/oleObject" Target="../embeddings/oleObject130.bin"/><Relationship Id="rId65" Type="http://schemas.openxmlformats.org/officeDocument/2006/relationships/oleObject" Target="../embeddings/oleObject135.bin"/><Relationship Id="rId81" Type="http://schemas.openxmlformats.org/officeDocument/2006/relationships/oleObject" Target="../embeddings/oleObject151.bin"/><Relationship Id="rId86" Type="http://schemas.openxmlformats.org/officeDocument/2006/relationships/oleObject" Target="../embeddings/oleObject156.bin"/><Relationship Id="rId130" Type="http://schemas.openxmlformats.org/officeDocument/2006/relationships/oleObject" Target="../embeddings/oleObject200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88.bin"/><Relationship Id="rId39" Type="http://schemas.openxmlformats.org/officeDocument/2006/relationships/oleObject" Target="../embeddings/oleObject109.bin"/><Relationship Id="rId109" Type="http://schemas.openxmlformats.org/officeDocument/2006/relationships/oleObject" Target="../embeddings/oleObject179.bin"/><Relationship Id="rId34" Type="http://schemas.openxmlformats.org/officeDocument/2006/relationships/oleObject" Target="../embeddings/oleObject104.bin"/><Relationship Id="rId50" Type="http://schemas.openxmlformats.org/officeDocument/2006/relationships/oleObject" Target="../embeddings/oleObject120.bin"/><Relationship Id="rId55" Type="http://schemas.openxmlformats.org/officeDocument/2006/relationships/oleObject" Target="../embeddings/oleObject125.bin"/><Relationship Id="rId76" Type="http://schemas.openxmlformats.org/officeDocument/2006/relationships/oleObject" Target="../embeddings/oleObject146.bin"/><Relationship Id="rId97" Type="http://schemas.openxmlformats.org/officeDocument/2006/relationships/oleObject" Target="../embeddings/oleObject167.bin"/><Relationship Id="rId104" Type="http://schemas.openxmlformats.org/officeDocument/2006/relationships/oleObject" Target="../embeddings/oleObject174.bin"/><Relationship Id="rId120" Type="http://schemas.openxmlformats.org/officeDocument/2006/relationships/oleObject" Target="../embeddings/oleObject190.bin"/><Relationship Id="rId125" Type="http://schemas.openxmlformats.org/officeDocument/2006/relationships/oleObject" Target="../embeddings/oleObject195.bin"/><Relationship Id="rId7" Type="http://schemas.openxmlformats.org/officeDocument/2006/relationships/oleObject" Target="../embeddings/oleObject78.bin"/><Relationship Id="rId71" Type="http://schemas.openxmlformats.org/officeDocument/2006/relationships/oleObject" Target="../embeddings/oleObject141.bin"/><Relationship Id="rId92" Type="http://schemas.openxmlformats.org/officeDocument/2006/relationships/oleObject" Target="../embeddings/oleObject162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99.bin"/><Relationship Id="rId24" Type="http://schemas.openxmlformats.org/officeDocument/2006/relationships/oleObject" Target="../embeddings/oleObject94.bin"/><Relationship Id="rId40" Type="http://schemas.openxmlformats.org/officeDocument/2006/relationships/oleObject" Target="../embeddings/oleObject110.bin"/><Relationship Id="rId45" Type="http://schemas.openxmlformats.org/officeDocument/2006/relationships/oleObject" Target="../embeddings/oleObject115.bin"/><Relationship Id="rId66" Type="http://schemas.openxmlformats.org/officeDocument/2006/relationships/oleObject" Target="../embeddings/oleObject136.bin"/><Relationship Id="rId87" Type="http://schemas.openxmlformats.org/officeDocument/2006/relationships/oleObject" Target="../embeddings/oleObject157.bin"/><Relationship Id="rId110" Type="http://schemas.openxmlformats.org/officeDocument/2006/relationships/oleObject" Target="../embeddings/oleObject180.bin"/><Relationship Id="rId115" Type="http://schemas.openxmlformats.org/officeDocument/2006/relationships/oleObject" Target="../embeddings/oleObject185.bin"/><Relationship Id="rId131" Type="http://schemas.openxmlformats.org/officeDocument/2006/relationships/oleObject" Target="../embeddings/oleObject201.bin"/><Relationship Id="rId61" Type="http://schemas.openxmlformats.org/officeDocument/2006/relationships/oleObject" Target="../embeddings/oleObject131.bin"/><Relationship Id="rId82" Type="http://schemas.openxmlformats.org/officeDocument/2006/relationships/oleObject" Target="../embeddings/oleObject152.bin"/><Relationship Id="rId19" Type="http://schemas.openxmlformats.org/officeDocument/2006/relationships/oleObject" Target="../embeddings/oleObject89.bin"/><Relationship Id="rId14" Type="http://schemas.openxmlformats.org/officeDocument/2006/relationships/oleObject" Target="../embeddings/oleObject84.bin"/><Relationship Id="rId30" Type="http://schemas.openxmlformats.org/officeDocument/2006/relationships/oleObject" Target="../embeddings/oleObject100.bin"/><Relationship Id="rId35" Type="http://schemas.openxmlformats.org/officeDocument/2006/relationships/oleObject" Target="../embeddings/oleObject105.bin"/><Relationship Id="rId56" Type="http://schemas.openxmlformats.org/officeDocument/2006/relationships/oleObject" Target="../embeddings/oleObject126.bin"/><Relationship Id="rId77" Type="http://schemas.openxmlformats.org/officeDocument/2006/relationships/oleObject" Target="../embeddings/oleObject147.bin"/><Relationship Id="rId100" Type="http://schemas.openxmlformats.org/officeDocument/2006/relationships/oleObject" Target="../embeddings/oleObject170.bin"/><Relationship Id="rId105" Type="http://schemas.openxmlformats.org/officeDocument/2006/relationships/oleObject" Target="../embeddings/oleObject175.bin"/><Relationship Id="rId126" Type="http://schemas.openxmlformats.org/officeDocument/2006/relationships/oleObject" Target="../embeddings/oleObject196.bin"/><Relationship Id="rId8" Type="http://schemas.openxmlformats.org/officeDocument/2006/relationships/oleObject" Target="../embeddings/oleObject79.bin"/><Relationship Id="rId51" Type="http://schemas.openxmlformats.org/officeDocument/2006/relationships/oleObject" Target="../embeddings/oleObject121.bin"/><Relationship Id="rId72" Type="http://schemas.openxmlformats.org/officeDocument/2006/relationships/oleObject" Target="../embeddings/oleObject142.bin"/><Relationship Id="rId93" Type="http://schemas.openxmlformats.org/officeDocument/2006/relationships/oleObject" Target="../embeddings/oleObject163.bin"/><Relationship Id="rId98" Type="http://schemas.openxmlformats.org/officeDocument/2006/relationships/oleObject" Target="../embeddings/oleObject168.bin"/><Relationship Id="rId121" Type="http://schemas.openxmlformats.org/officeDocument/2006/relationships/oleObject" Target="../embeddings/oleObject191.bin"/><Relationship Id="rId3" Type="http://schemas.openxmlformats.org/officeDocument/2006/relationships/vmlDrawing" Target="../drawings/vmlDrawing3.vml"/><Relationship Id="rId25" Type="http://schemas.openxmlformats.org/officeDocument/2006/relationships/oleObject" Target="../embeddings/oleObject95.bin"/><Relationship Id="rId46" Type="http://schemas.openxmlformats.org/officeDocument/2006/relationships/oleObject" Target="../embeddings/oleObject116.bin"/><Relationship Id="rId67" Type="http://schemas.openxmlformats.org/officeDocument/2006/relationships/oleObject" Target="../embeddings/oleObject137.bin"/><Relationship Id="rId116" Type="http://schemas.openxmlformats.org/officeDocument/2006/relationships/oleObject" Target="../embeddings/oleObject186.bin"/><Relationship Id="rId20" Type="http://schemas.openxmlformats.org/officeDocument/2006/relationships/oleObject" Target="../embeddings/oleObject90.bin"/><Relationship Id="rId41" Type="http://schemas.openxmlformats.org/officeDocument/2006/relationships/oleObject" Target="../embeddings/oleObject111.bin"/><Relationship Id="rId62" Type="http://schemas.openxmlformats.org/officeDocument/2006/relationships/oleObject" Target="../embeddings/oleObject132.bin"/><Relationship Id="rId83" Type="http://schemas.openxmlformats.org/officeDocument/2006/relationships/oleObject" Target="../embeddings/oleObject153.bin"/><Relationship Id="rId88" Type="http://schemas.openxmlformats.org/officeDocument/2006/relationships/oleObject" Target="../embeddings/oleObject158.bin"/><Relationship Id="rId111" Type="http://schemas.openxmlformats.org/officeDocument/2006/relationships/oleObject" Target="../embeddings/oleObject181.bin"/><Relationship Id="rId15" Type="http://schemas.openxmlformats.org/officeDocument/2006/relationships/oleObject" Target="../embeddings/oleObject85.bin"/><Relationship Id="rId36" Type="http://schemas.openxmlformats.org/officeDocument/2006/relationships/oleObject" Target="../embeddings/oleObject106.bin"/><Relationship Id="rId57" Type="http://schemas.openxmlformats.org/officeDocument/2006/relationships/oleObject" Target="../embeddings/oleObject127.bin"/><Relationship Id="rId106" Type="http://schemas.openxmlformats.org/officeDocument/2006/relationships/oleObject" Target="../embeddings/oleObject176.bin"/><Relationship Id="rId127" Type="http://schemas.openxmlformats.org/officeDocument/2006/relationships/oleObject" Target="../embeddings/oleObject197.bin"/><Relationship Id="rId10" Type="http://schemas.openxmlformats.org/officeDocument/2006/relationships/oleObject" Target="../embeddings/oleObject81.bin"/><Relationship Id="rId31" Type="http://schemas.openxmlformats.org/officeDocument/2006/relationships/oleObject" Target="../embeddings/oleObject101.bin"/><Relationship Id="rId52" Type="http://schemas.openxmlformats.org/officeDocument/2006/relationships/oleObject" Target="../embeddings/oleObject122.bin"/><Relationship Id="rId73" Type="http://schemas.openxmlformats.org/officeDocument/2006/relationships/oleObject" Target="../embeddings/oleObject143.bin"/><Relationship Id="rId78" Type="http://schemas.openxmlformats.org/officeDocument/2006/relationships/oleObject" Target="../embeddings/oleObject148.bin"/><Relationship Id="rId94" Type="http://schemas.openxmlformats.org/officeDocument/2006/relationships/oleObject" Target="../embeddings/oleObject164.bin"/><Relationship Id="rId99" Type="http://schemas.openxmlformats.org/officeDocument/2006/relationships/oleObject" Target="../embeddings/oleObject169.bin"/><Relationship Id="rId101" Type="http://schemas.openxmlformats.org/officeDocument/2006/relationships/oleObject" Target="../embeddings/oleObject171.bin"/><Relationship Id="rId122" Type="http://schemas.openxmlformats.org/officeDocument/2006/relationships/oleObject" Target="../embeddings/oleObject192.bin"/><Relationship Id="rId4" Type="http://schemas.openxmlformats.org/officeDocument/2006/relationships/oleObject" Target="../embeddings/oleObject76.bin"/><Relationship Id="rId9" Type="http://schemas.openxmlformats.org/officeDocument/2006/relationships/oleObject" Target="../embeddings/oleObject80.bin"/><Relationship Id="rId26" Type="http://schemas.openxmlformats.org/officeDocument/2006/relationships/oleObject" Target="../embeddings/oleObject96.bin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313.bin"/><Relationship Id="rId21" Type="http://schemas.openxmlformats.org/officeDocument/2006/relationships/oleObject" Target="../embeddings/oleObject218.bin"/><Relationship Id="rId42" Type="http://schemas.openxmlformats.org/officeDocument/2006/relationships/oleObject" Target="../embeddings/oleObject238.bin"/><Relationship Id="rId63" Type="http://schemas.openxmlformats.org/officeDocument/2006/relationships/oleObject" Target="../embeddings/oleObject259.bin"/><Relationship Id="rId84" Type="http://schemas.openxmlformats.org/officeDocument/2006/relationships/oleObject" Target="../embeddings/oleObject280.bin"/><Relationship Id="rId138" Type="http://schemas.openxmlformats.org/officeDocument/2006/relationships/oleObject" Target="../embeddings/oleObject334.bin"/><Relationship Id="rId159" Type="http://schemas.openxmlformats.org/officeDocument/2006/relationships/oleObject" Target="../embeddings/oleObject355.bin"/><Relationship Id="rId170" Type="http://schemas.openxmlformats.org/officeDocument/2006/relationships/oleObject" Target="../embeddings/oleObject366.bin"/><Relationship Id="rId191" Type="http://schemas.openxmlformats.org/officeDocument/2006/relationships/oleObject" Target="../embeddings/oleObject387.bin"/><Relationship Id="rId205" Type="http://schemas.openxmlformats.org/officeDocument/2006/relationships/oleObject" Target="../embeddings/oleObject401.bin"/><Relationship Id="rId107" Type="http://schemas.openxmlformats.org/officeDocument/2006/relationships/oleObject" Target="../embeddings/oleObject303.bin"/><Relationship Id="rId11" Type="http://schemas.openxmlformats.org/officeDocument/2006/relationships/oleObject" Target="../embeddings/oleObject208.bin"/><Relationship Id="rId32" Type="http://schemas.openxmlformats.org/officeDocument/2006/relationships/oleObject" Target="../embeddings/oleObject228.bin"/><Relationship Id="rId53" Type="http://schemas.openxmlformats.org/officeDocument/2006/relationships/oleObject" Target="../embeddings/oleObject249.bin"/><Relationship Id="rId74" Type="http://schemas.openxmlformats.org/officeDocument/2006/relationships/oleObject" Target="../embeddings/oleObject270.bin"/><Relationship Id="rId128" Type="http://schemas.openxmlformats.org/officeDocument/2006/relationships/oleObject" Target="../embeddings/oleObject324.bin"/><Relationship Id="rId149" Type="http://schemas.openxmlformats.org/officeDocument/2006/relationships/oleObject" Target="../embeddings/oleObject345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291.bin"/><Relationship Id="rId160" Type="http://schemas.openxmlformats.org/officeDocument/2006/relationships/oleObject" Target="../embeddings/oleObject356.bin"/><Relationship Id="rId181" Type="http://schemas.openxmlformats.org/officeDocument/2006/relationships/oleObject" Target="../embeddings/oleObject377.bin"/><Relationship Id="rId22" Type="http://schemas.openxmlformats.org/officeDocument/2006/relationships/oleObject" Target="../embeddings/oleObject219.bin"/><Relationship Id="rId43" Type="http://schemas.openxmlformats.org/officeDocument/2006/relationships/oleObject" Target="../embeddings/oleObject239.bin"/><Relationship Id="rId64" Type="http://schemas.openxmlformats.org/officeDocument/2006/relationships/oleObject" Target="../embeddings/oleObject260.bin"/><Relationship Id="rId118" Type="http://schemas.openxmlformats.org/officeDocument/2006/relationships/oleObject" Target="../embeddings/oleObject314.bin"/><Relationship Id="rId139" Type="http://schemas.openxmlformats.org/officeDocument/2006/relationships/oleObject" Target="../embeddings/oleObject335.bin"/><Relationship Id="rId85" Type="http://schemas.openxmlformats.org/officeDocument/2006/relationships/oleObject" Target="../embeddings/oleObject281.bin"/><Relationship Id="rId150" Type="http://schemas.openxmlformats.org/officeDocument/2006/relationships/oleObject" Target="../embeddings/oleObject346.bin"/><Relationship Id="rId171" Type="http://schemas.openxmlformats.org/officeDocument/2006/relationships/oleObject" Target="../embeddings/oleObject367.bin"/><Relationship Id="rId192" Type="http://schemas.openxmlformats.org/officeDocument/2006/relationships/oleObject" Target="../embeddings/oleObject388.bin"/><Relationship Id="rId206" Type="http://schemas.openxmlformats.org/officeDocument/2006/relationships/oleObject" Target="../embeddings/oleObject402.bin"/><Relationship Id="rId12" Type="http://schemas.openxmlformats.org/officeDocument/2006/relationships/oleObject" Target="../embeddings/oleObject209.bin"/><Relationship Id="rId33" Type="http://schemas.openxmlformats.org/officeDocument/2006/relationships/oleObject" Target="../embeddings/oleObject229.bin"/><Relationship Id="rId108" Type="http://schemas.openxmlformats.org/officeDocument/2006/relationships/oleObject" Target="../embeddings/oleObject304.bin"/><Relationship Id="rId129" Type="http://schemas.openxmlformats.org/officeDocument/2006/relationships/oleObject" Target="../embeddings/oleObject325.bin"/><Relationship Id="rId54" Type="http://schemas.openxmlformats.org/officeDocument/2006/relationships/oleObject" Target="../embeddings/oleObject250.bin"/><Relationship Id="rId75" Type="http://schemas.openxmlformats.org/officeDocument/2006/relationships/oleObject" Target="../embeddings/oleObject271.bin"/><Relationship Id="rId96" Type="http://schemas.openxmlformats.org/officeDocument/2006/relationships/oleObject" Target="../embeddings/oleObject292.bin"/><Relationship Id="rId140" Type="http://schemas.openxmlformats.org/officeDocument/2006/relationships/oleObject" Target="../embeddings/oleObject336.bin"/><Relationship Id="rId161" Type="http://schemas.openxmlformats.org/officeDocument/2006/relationships/oleObject" Target="../embeddings/oleObject357.bin"/><Relationship Id="rId182" Type="http://schemas.openxmlformats.org/officeDocument/2006/relationships/oleObject" Target="../embeddings/oleObject378.bin"/><Relationship Id="rId6" Type="http://schemas.openxmlformats.org/officeDocument/2006/relationships/oleObject" Target="../embeddings/oleObject203.bin"/><Relationship Id="rId23" Type="http://schemas.openxmlformats.org/officeDocument/2006/relationships/oleObject" Target="../embeddings/oleObject220.bin"/><Relationship Id="rId119" Type="http://schemas.openxmlformats.org/officeDocument/2006/relationships/oleObject" Target="../embeddings/oleObject315.bin"/><Relationship Id="rId44" Type="http://schemas.openxmlformats.org/officeDocument/2006/relationships/oleObject" Target="../embeddings/oleObject240.bin"/><Relationship Id="rId65" Type="http://schemas.openxmlformats.org/officeDocument/2006/relationships/oleObject" Target="../embeddings/oleObject261.bin"/><Relationship Id="rId86" Type="http://schemas.openxmlformats.org/officeDocument/2006/relationships/oleObject" Target="../embeddings/oleObject282.bin"/><Relationship Id="rId130" Type="http://schemas.openxmlformats.org/officeDocument/2006/relationships/oleObject" Target="../embeddings/oleObject326.bin"/><Relationship Id="rId151" Type="http://schemas.openxmlformats.org/officeDocument/2006/relationships/oleObject" Target="../embeddings/oleObject347.bin"/><Relationship Id="rId172" Type="http://schemas.openxmlformats.org/officeDocument/2006/relationships/oleObject" Target="../embeddings/oleObject368.bin"/><Relationship Id="rId193" Type="http://schemas.openxmlformats.org/officeDocument/2006/relationships/oleObject" Target="../embeddings/oleObject389.bin"/><Relationship Id="rId207" Type="http://schemas.openxmlformats.org/officeDocument/2006/relationships/oleObject" Target="../embeddings/oleObject403.bin"/><Relationship Id="rId13" Type="http://schemas.openxmlformats.org/officeDocument/2006/relationships/oleObject" Target="../embeddings/oleObject210.bin"/><Relationship Id="rId109" Type="http://schemas.openxmlformats.org/officeDocument/2006/relationships/oleObject" Target="../embeddings/oleObject305.bin"/><Relationship Id="rId34" Type="http://schemas.openxmlformats.org/officeDocument/2006/relationships/oleObject" Target="../embeddings/oleObject230.bin"/><Relationship Id="rId55" Type="http://schemas.openxmlformats.org/officeDocument/2006/relationships/oleObject" Target="../embeddings/oleObject251.bin"/><Relationship Id="rId76" Type="http://schemas.openxmlformats.org/officeDocument/2006/relationships/oleObject" Target="../embeddings/oleObject272.bin"/><Relationship Id="rId97" Type="http://schemas.openxmlformats.org/officeDocument/2006/relationships/oleObject" Target="../embeddings/oleObject293.bin"/><Relationship Id="rId120" Type="http://schemas.openxmlformats.org/officeDocument/2006/relationships/oleObject" Target="../embeddings/oleObject316.bin"/><Relationship Id="rId141" Type="http://schemas.openxmlformats.org/officeDocument/2006/relationships/oleObject" Target="../embeddings/oleObject337.bin"/><Relationship Id="rId7" Type="http://schemas.openxmlformats.org/officeDocument/2006/relationships/oleObject" Target="../embeddings/oleObject204.bin"/><Relationship Id="rId162" Type="http://schemas.openxmlformats.org/officeDocument/2006/relationships/oleObject" Target="../embeddings/oleObject358.bin"/><Relationship Id="rId183" Type="http://schemas.openxmlformats.org/officeDocument/2006/relationships/oleObject" Target="../embeddings/oleObject379.bin"/><Relationship Id="rId24" Type="http://schemas.openxmlformats.org/officeDocument/2006/relationships/oleObject" Target="../embeddings/oleObject221.bin"/><Relationship Id="rId45" Type="http://schemas.openxmlformats.org/officeDocument/2006/relationships/oleObject" Target="../embeddings/oleObject241.bin"/><Relationship Id="rId66" Type="http://schemas.openxmlformats.org/officeDocument/2006/relationships/oleObject" Target="../embeddings/oleObject262.bin"/><Relationship Id="rId87" Type="http://schemas.openxmlformats.org/officeDocument/2006/relationships/oleObject" Target="../embeddings/oleObject283.bin"/><Relationship Id="rId110" Type="http://schemas.openxmlformats.org/officeDocument/2006/relationships/oleObject" Target="../embeddings/oleObject306.bin"/><Relationship Id="rId131" Type="http://schemas.openxmlformats.org/officeDocument/2006/relationships/oleObject" Target="../embeddings/oleObject327.bin"/><Relationship Id="rId61" Type="http://schemas.openxmlformats.org/officeDocument/2006/relationships/oleObject" Target="../embeddings/oleObject257.bin"/><Relationship Id="rId82" Type="http://schemas.openxmlformats.org/officeDocument/2006/relationships/oleObject" Target="../embeddings/oleObject278.bin"/><Relationship Id="rId152" Type="http://schemas.openxmlformats.org/officeDocument/2006/relationships/oleObject" Target="../embeddings/oleObject348.bin"/><Relationship Id="rId173" Type="http://schemas.openxmlformats.org/officeDocument/2006/relationships/oleObject" Target="../embeddings/oleObject369.bin"/><Relationship Id="rId194" Type="http://schemas.openxmlformats.org/officeDocument/2006/relationships/oleObject" Target="../embeddings/oleObject390.bin"/><Relationship Id="rId199" Type="http://schemas.openxmlformats.org/officeDocument/2006/relationships/oleObject" Target="../embeddings/oleObject395.bin"/><Relationship Id="rId203" Type="http://schemas.openxmlformats.org/officeDocument/2006/relationships/oleObject" Target="../embeddings/oleObject399.bin"/><Relationship Id="rId208" Type="http://schemas.openxmlformats.org/officeDocument/2006/relationships/oleObject" Target="../embeddings/oleObject404.bin"/><Relationship Id="rId19" Type="http://schemas.openxmlformats.org/officeDocument/2006/relationships/oleObject" Target="../embeddings/oleObject216.bin"/><Relationship Id="rId14" Type="http://schemas.openxmlformats.org/officeDocument/2006/relationships/oleObject" Target="../embeddings/oleObject211.bin"/><Relationship Id="rId30" Type="http://schemas.openxmlformats.org/officeDocument/2006/relationships/oleObject" Target="../embeddings/oleObject226.bin"/><Relationship Id="rId35" Type="http://schemas.openxmlformats.org/officeDocument/2006/relationships/oleObject" Target="../embeddings/oleObject231.bin"/><Relationship Id="rId56" Type="http://schemas.openxmlformats.org/officeDocument/2006/relationships/oleObject" Target="../embeddings/oleObject252.bin"/><Relationship Id="rId77" Type="http://schemas.openxmlformats.org/officeDocument/2006/relationships/oleObject" Target="../embeddings/oleObject273.bin"/><Relationship Id="rId100" Type="http://schemas.openxmlformats.org/officeDocument/2006/relationships/oleObject" Target="../embeddings/oleObject296.bin"/><Relationship Id="rId105" Type="http://schemas.openxmlformats.org/officeDocument/2006/relationships/oleObject" Target="../embeddings/oleObject301.bin"/><Relationship Id="rId126" Type="http://schemas.openxmlformats.org/officeDocument/2006/relationships/oleObject" Target="../embeddings/oleObject322.bin"/><Relationship Id="rId147" Type="http://schemas.openxmlformats.org/officeDocument/2006/relationships/oleObject" Target="../embeddings/oleObject343.bin"/><Relationship Id="rId168" Type="http://schemas.openxmlformats.org/officeDocument/2006/relationships/oleObject" Target="../embeddings/oleObject364.bin"/><Relationship Id="rId8" Type="http://schemas.openxmlformats.org/officeDocument/2006/relationships/oleObject" Target="../embeddings/oleObject205.bin"/><Relationship Id="rId51" Type="http://schemas.openxmlformats.org/officeDocument/2006/relationships/oleObject" Target="../embeddings/oleObject247.bin"/><Relationship Id="rId72" Type="http://schemas.openxmlformats.org/officeDocument/2006/relationships/oleObject" Target="../embeddings/oleObject268.bin"/><Relationship Id="rId93" Type="http://schemas.openxmlformats.org/officeDocument/2006/relationships/oleObject" Target="../embeddings/oleObject289.bin"/><Relationship Id="rId98" Type="http://schemas.openxmlformats.org/officeDocument/2006/relationships/oleObject" Target="../embeddings/oleObject294.bin"/><Relationship Id="rId121" Type="http://schemas.openxmlformats.org/officeDocument/2006/relationships/oleObject" Target="../embeddings/oleObject317.bin"/><Relationship Id="rId142" Type="http://schemas.openxmlformats.org/officeDocument/2006/relationships/oleObject" Target="../embeddings/oleObject338.bin"/><Relationship Id="rId163" Type="http://schemas.openxmlformats.org/officeDocument/2006/relationships/oleObject" Target="../embeddings/oleObject359.bin"/><Relationship Id="rId184" Type="http://schemas.openxmlformats.org/officeDocument/2006/relationships/oleObject" Target="../embeddings/oleObject380.bin"/><Relationship Id="rId189" Type="http://schemas.openxmlformats.org/officeDocument/2006/relationships/oleObject" Target="../embeddings/oleObject385.bin"/><Relationship Id="rId3" Type="http://schemas.openxmlformats.org/officeDocument/2006/relationships/vmlDrawing" Target="../drawings/vmlDrawing4.vml"/><Relationship Id="rId25" Type="http://schemas.openxmlformats.org/officeDocument/2006/relationships/oleObject" Target="../embeddings/oleObject222.bin"/><Relationship Id="rId46" Type="http://schemas.openxmlformats.org/officeDocument/2006/relationships/oleObject" Target="../embeddings/oleObject242.bin"/><Relationship Id="rId67" Type="http://schemas.openxmlformats.org/officeDocument/2006/relationships/oleObject" Target="../embeddings/oleObject263.bin"/><Relationship Id="rId116" Type="http://schemas.openxmlformats.org/officeDocument/2006/relationships/oleObject" Target="../embeddings/oleObject312.bin"/><Relationship Id="rId137" Type="http://schemas.openxmlformats.org/officeDocument/2006/relationships/oleObject" Target="../embeddings/oleObject333.bin"/><Relationship Id="rId158" Type="http://schemas.openxmlformats.org/officeDocument/2006/relationships/oleObject" Target="../embeddings/oleObject354.bin"/><Relationship Id="rId20" Type="http://schemas.openxmlformats.org/officeDocument/2006/relationships/oleObject" Target="../embeddings/oleObject217.bin"/><Relationship Id="rId41" Type="http://schemas.openxmlformats.org/officeDocument/2006/relationships/oleObject" Target="../embeddings/oleObject237.bin"/><Relationship Id="rId62" Type="http://schemas.openxmlformats.org/officeDocument/2006/relationships/oleObject" Target="../embeddings/oleObject258.bin"/><Relationship Id="rId83" Type="http://schemas.openxmlformats.org/officeDocument/2006/relationships/oleObject" Target="../embeddings/oleObject279.bin"/><Relationship Id="rId88" Type="http://schemas.openxmlformats.org/officeDocument/2006/relationships/oleObject" Target="../embeddings/oleObject284.bin"/><Relationship Id="rId111" Type="http://schemas.openxmlformats.org/officeDocument/2006/relationships/oleObject" Target="../embeddings/oleObject307.bin"/><Relationship Id="rId132" Type="http://schemas.openxmlformats.org/officeDocument/2006/relationships/oleObject" Target="../embeddings/oleObject328.bin"/><Relationship Id="rId153" Type="http://schemas.openxmlformats.org/officeDocument/2006/relationships/oleObject" Target="../embeddings/oleObject349.bin"/><Relationship Id="rId174" Type="http://schemas.openxmlformats.org/officeDocument/2006/relationships/oleObject" Target="../embeddings/oleObject370.bin"/><Relationship Id="rId179" Type="http://schemas.openxmlformats.org/officeDocument/2006/relationships/oleObject" Target="../embeddings/oleObject375.bin"/><Relationship Id="rId195" Type="http://schemas.openxmlformats.org/officeDocument/2006/relationships/oleObject" Target="../embeddings/oleObject391.bin"/><Relationship Id="rId209" Type="http://schemas.openxmlformats.org/officeDocument/2006/relationships/oleObject" Target="../embeddings/oleObject405.bin"/><Relationship Id="rId190" Type="http://schemas.openxmlformats.org/officeDocument/2006/relationships/oleObject" Target="../embeddings/oleObject386.bin"/><Relationship Id="rId204" Type="http://schemas.openxmlformats.org/officeDocument/2006/relationships/oleObject" Target="../embeddings/oleObject400.bin"/><Relationship Id="rId15" Type="http://schemas.openxmlformats.org/officeDocument/2006/relationships/oleObject" Target="../embeddings/oleObject212.bin"/><Relationship Id="rId36" Type="http://schemas.openxmlformats.org/officeDocument/2006/relationships/oleObject" Target="../embeddings/oleObject232.bin"/><Relationship Id="rId57" Type="http://schemas.openxmlformats.org/officeDocument/2006/relationships/oleObject" Target="../embeddings/oleObject253.bin"/><Relationship Id="rId106" Type="http://schemas.openxmlformats.org/officeDocument/2006/relationships/oleObject" Target="../embeddings/oleObject302.bin"/><Relationship Id="rId127" Type="http://schemas.openxmlformats.org/officeDocument/2006/relationships/oleObject" Target="../embeddings/oleObject323.bin"/><Relationship Id="rId10" Type="http://schemas.openxmlformats.org/officeDocument/2006/relationships/oleObject" Target="../embeddings/oleObject207.bin"/><Relationship Id="rId31" Type="http://schemas.openxmlformats.org/officeDocument/2006/relationships/oleObject" Target="../embeddings/oleObject227.bin"/><Relationship Id="rId52" Type="http://schemas.openxmlformats.org/officeDocument/2006/relationships/oleObject" Target="../embeddings/oleObject248.bin"/><Relationship Id="rId73" Type="http://schemas.openxmlformats.org/officeDocument/2006/relationships/oleObject" Target="../embeddings/oleObject269.bin"/><Relationship Id="rId78" Type="http://schemas.openxmlformats.org/officeDocument/2006/relationships/oleObject" Target="../embeddings/oleObject274.bin"/><Relationship Id="rId94" Type="http://schemas.openxmlformats.org/officeDocument/2006/relationships/oleObject" Target="../embeddings/oleObject290.bin"/><Relationship Id="rId99" Type="http://schemas.openxmlformats.org/officeDocument/2006/relationships/oleObject" Target="../embeddings/oleObject295.bin"/><Relationship Id="rId101" Type="http://schemas.openxmlformats.org/officeDocument/2006/relationships/oleObject" Target="../embeddings/oleObject297.bin"/><Relationship Id="rId122" Type="http://schemas.openxmlformats.org/officeDocument/2006/relationships/oleObject" Target="../embeddings/oleObject318.bin"/><Relationship Id="rId143" Type="http://schemas.openxmlformats.org/officeDocument/2006/relationships/oleObject" Target="../embeddings/oleObject339.bin"/><Relationship Id="rId148" Type="http://schemas.openxmlformats.org/officeDocument/2006/relationships/oleObject" Target="../embeddings/oleObject344.bin"/><Relationship Id="rId164" Type="http://schemas.openxmlformats.org/officeDocument/2006/relationships/oleObject" Target="../embeddings/oleObject360.bin"/><Relationship Id="rId169" Type="http://schemas.openxmlformats.org/officeDocument/2006/relationships/oleObject" Target="../embeddings/oleObject365.bin"/><Relationship Id="rId185" Type="http://schemas.openxmlformats.org/officeDocument/2006/relationships/oleObject" Target="../embeddings/oleObject381.bin"/><Relationship Id="rId4" Type="http://schemas.openxmlformats.org/officeDocument/2006/relationships/oleObject" Target="../embeddings/oleObject202.bin"/><Relationship Id="rId9" Type="http://schemas.openxmlformats.org/officeDocument/2006/relationships/oleObject" Target="../embeddings/oleObject206.bin"/><Relationship Id="rId180" Type="http://schemas.openxmlformats.org/officeDocument/2006/relationships/oleObject" Target="../embeddings/oleObject376.bin"/><Relationship Id="rId210" Type="http://schemas.openxmlformats.org/officeDocument/2006/relationships/oleObject" Target="../embeddings/oleObject406.bin"/><Relationship Id="rId26" Type="http://schemas.openxmlformats.org/officeDocument/2006/relationships/oleObject" Target="../embeddings/oleObject223.bin"/><Relationship Id="rId47" Type="http://schemas.openxmlformats.org/officeDocument/2006/relationships/oleObject" Target="../embeddings/oleObject243.bin"/><Relationship Id="rId68" Type="http://schemas.openxmlformats.org/officeDocument/2006/relationships/oleObject" Target="../embeddings/oleObject264.bin"/><Relationship Id="rId89" Type="http://schemas.openxmlformats.org/officeDocument/2006/relationships/oleObject" Target="../embeddings/oleObject285.bin"/><Relationship Id="rId112" Type="http://schemas.openxmlformats.org/officeDocument/2006/relationships/oleObject" Target="../embeddings/oleObject308.bin"/><Relationship Id="rId133" Type="http://schemas.openxmlformats.org/officeDocument/2006/relationships/oleObject" Target="../embeddings/oleObject329.bin"/><Relationship Id="rId154" Type="http://schemas.openxmlformats.org/officeDocument/2006/relationships/oleObject" Target="../embeddings/oleObject350.bin"/><Relationship Id="rId175" Type="http://schemas.openxmlformats.org/officeDocument/2006/relationships/oleObject" Target="../embeddings/oleObject371.bin"/><Relationship Id="rId196" Type="http://schemas.openxmlformats.org/officeDocument/2006/relationships/oleObject" Target="../embeddings/oleObject392.bin"/><Relationship Id="rId200" Type="http://schemas.openxmlformats.org/officeDocument/2006/relationships/oleObject" Target="../embeddings/oleObject396.bin"/><Relationship Id="rId16" Type="http://schemas.openxmlformats.org/officeDocument/2006/relationships/oleObject" Target="../embeddings/oleObject213.bin"/><Relationship Id="rId37" Type="http://schemas.openxmlformats.org/officeDocument/2006/relationships/oleObject" Target="../embeddings/oleObject233.bin"/><Relationship Id="rId58" Type="http://schemas.openxmlformats.org/officeDocument/2006/relationships/oleObject" Target="../embeddings/oleObject254.bin"/><Relationship Id="rId79" Type="http://schemas.openxmlformats.org/officeDocument/2006/relationships/oleObject" Target="../embeddings/oleObject275.bin"/><Relationship Id="rId102" Type="http://schemas.openxmlformats.org/officeDocument/2006/relationships/oleObject" Target="../embeddings/oleObject298.bin"/><Relationship Id="rId123" Type="http://schemas.openxmlformats.org/officeDocument/2006/relationships/oleObject" Target="../embeddings/oleObject319.bin"/><Relationship Id="rId144" Type="http://schemas.openxmlformats.org/officeDocument/2006/relationships/oleObject" Target="../embeddings/oleObject340.bin"/><Relationship Id="rId90" Type="http://schemas.openxmlformats.org/officeDocument/2006/relationships/oleObject" Target="../embeddings/oleObject286.bin"/><Relationship Id="rId165" Type="http://schemas.openxmlformats.org/officeDocument/2006/relationships/oleObject" Target="../embeddings/oleObject361.bin"/><Relationship Id="rId186" Type="http://schemas.openxmlformats.org/officeDocument/2006/relationships/oleObject" Target="../embeddings/oleObject382.bin"/><Relationship Id="rId211" Type="http://schemas.openxmlformats.org/officeDocument/2006/relationships/oleObject" Target="../embeddings/oleObject407.bin"/><Relationship Id="rId27" Type="http://schemas.openxmlformats.org/officeDocument/2006/relationships/oleObject" Target="../embeddings/oleObject224.bin"/><Relationship Id="rId48" Type="http://schemas.openxmlformats.org/officeDocument/2006/relationships/oleObject" Target="../embeddings/oleObject244.bin"/><Relationship Id="rId69" Type="http://schemas.openxmlformats.org/officeDocument/2006/relationships/oleObject" Target="../embeddings/oleObject265.bin"/><Relationship Id="rId113" Type="http://schemas.openxmlformats.org/officeDocument/2006/relationships/oleObject" Target="../embeddings/oleObject309.bin"/><Relationship Id="rId134" Type="http://schemas.openxmlformats.org/officeDocument/2006/relationships/oleObject" Target="../embeddings/oleObject330.bin"/><Relationship Id="rId80" Type="http://schemas.openxmlformats.org/officeDocument/2006/relationships/oleObject" Target="../embeddings/oleObject276.bin"/><Relationship Id="rId155" Type="http://schemas.openxmlformats.org/officeDocument/2006/relationships/oleObject" Target="../embeddings/oleObject351.bin"/><Relationship Id="rId176" Type="http://schemas.openxmlformats.org/officeDocument/2006/relationships/oleObject" Target="../embeddings/oleObject372.bin"/><Relationship Id="rId197" Type="http://schemas.openxmlformats.org/officeDocument/2006/relationships/oleObject" Target="../embeddings/oleObject393.bin"/><Relationship Id="rId201" Type="http://schemas.openxmlformats.org/officeDocument/2006/relationships/oleObject" Target="../embeddings/oleObject397.bin"/><Relationship Id="rId17" Type="http://schemas.openxmlformats.org/officeDocument/2006/relationships/oleObject" Target="../embeddings/oleObject214.bin"/><Relationship Id="rId38" Type="http://schemas.openxmlformats.org/officeDocument/2006/relationships/oleObject" Target="../embeddings/oleObject234.bin"/><Relationship Id="rId59" Type="http://schemas.openxmlformats.org/officeDocument/2006/relationships/oleObject" Target="../embeddings/oleObject255.bin"/><Relationship Id="rId103" Type="http://schemas.openxmlformats.org/officeDocument/2006/relationships/oleObject" Target="../embeddings/oleObject299.bin"/><Relationship Id="rId124" Type="http://schemas.openxmlformats.org/officeDocument/2006/relationships/oleObject" Target="../embeddings/oleObject320.bin"/><Relationship Id="rId70" Type="http://schemas.openxmlformats.org/officeDocument/2006/relationships/oleObject" Target="../embeddings/oleObject266.bin"/><Relationship Id="rId91" Type="http://schemas.openxmlformats.org/officeDocument/2006/relationships/oleObject" Target="../embeddings/oleObject287.bin"/><Relationship Id="rId145" Type="http://schemas.openxmlformats.org/officeDocument/2006/relationships/oleObject" Target="../embeddings/oleObject341.bin"/><Relationship Id="rId166" Type="http://schemas.openxmlformats.org/officeDocument/2006/relationships/oleObject" Target="../embeddings/oleObject362.bin"/><Relationship Id="rId187" Type="http://schemas.openxmlformats.org/officeDocument/2006/relationships/oleObject" Target="../embeddings/oleObject383.bin"/><Relationship Id="rId1" Type="http://schemas.openxmlformats.org/officeDocument/2006/relationships/printerSettings" Target="../printerSettings/printerSettings4.bin"/><Relationship Id="rId28" Type="http://schemas.openxmlformats.org/officeDocument/2006/relationships/oleObject" Target="../embeddings/oleObject225.bin"/><Relationship Id="rId49" Type="http://schemas.openxmlformats.org/officeDocument/2006/relationships/oleObject" Target="../embeddings/oleObject245.bin"/><Relationship Id="rId114" Type="http://schemas.openxmlformats.org/officeDocument/2006/relationships/oleObject" Target="../embeddings/oleObject310.bin"/><Relationship Id="rId60" Type="http://schemas.openxmlformats.org/officeDocument/2006/relationships/oleObject" Target="../embeddings/oleObject256.bin"/><Relationship Id="rId81" Type="http://schemas.openxmlformats.org/officeDocument/2006/relationships/oleObject" Target="../embeddings/oleObject277.bin"/><Relationship Id="rId135" Type="http://schemas.openxmlformats.org/officeDocument/2006/relationships/oleObject" Target="../embeddings/oleObject331.bin"/><Relationship Id="rId156" Type="http://schemas.openxmlformats.org/officeDocument/2006/relationships/oleObject" Target="../embeddings/oleObject352.bin"/><Relationship Id="rId177" Type="http://schemas.openxmlformats.org/officeDocument/2006/relationships/oleObject" Target="../embeddings/oleObject373.bin"/><Relationship Id="rId198" Type="http://schemas.openxmlformats.org/officeDocument/2006/relationships/oleObject" Target="../embeddings/oleObject394.bin"/><Relationship Id="rId202" Type="http://schemas.openxmlformats.org/officeDocument/2006/relationships/oleObject" Target="../embeddings/oleObject398.bin"/><Relationship Id="rId18" Type="http://schemas.openxmlformats.org/officeDocument/2006/relationships/oleObject" Target="../embeddings/oleObject215.bin"/><Relationship Id="rId39" Type="http://schemas.openxmlformats.org/officeDocument/2006/relationships/oleObject" Target="../embeddings/oleObject235.bin"/><Relationship Id="rId50" Type="http://schemas.openxmlformats.org/officeDocument/2006/relationships/oleObject" Target="../embeddings/oleObject246.bin"/><Relationship Id="rId104" Type="http://schemas.openxmlformats.org/officeDocument/2006/relationships/oleObject" Target="../embeddings/oleObject300.bin"/><Relationship Id="rId125" Type="http://schemas.openxmlformats.org/officeDocument/2006/relationships/oleObject" Target="../embeddings/oleObject321.bin"/><Relationship Id="rId146" Type="http://schemas.openxmlformats.org/officeDocument/2006/relationships/oleObject" Target="../embeddings/oleObject342.bin"/><Relationship Id="rId167" Type="http://schemas.openxmlformats.org/officeDocument/2006/relationships/oleObject" Target="../embeddings/oleObject363.bin"/><Relationship Id="rId188" Type="http://schemas.openxmlformats.org/officeDocument/2006/relationships/oleObject" Target="../embeddings/oleObject384.bin"/><Relationship Id="rId71" Type="http://schemas.openxmlformats.org/officeDocument/2006/relationships/oleObject" Target="../embeddings/oleObject267.bin"/><Relationship Id="rId92" Type="http://schemas.openxmlformats.org/officeDocument/2006/relationships/oleObject" Target="../embeddings/oleObject288.bin"/><Relationship Id="rId2" Type="http://schemas.openxmlformats.org/officeDocument/2006/relationships/drawing" Target="../drawings/drawing4.xml"/><Relationship Id="rId29" Type="http://schemas.openxmlformats.org/officeDocument/2006/relationships/image" Target="../media/image2.wmf"/><Relationship Id="rId40" Type="http://schemas.openxmlformats.org/officeDocument/2006/relationships/oleObject" Target="../embeddings/oleObject236.bin"/><Relationship Id="rId115" Type="http://schemas.openxmlformats.org/officeDocument/2006/relationships/oleObject" Target="../embeddings/oleObject311.bin"/><Relationship Id="rId136" Type="http://schemas.openxmlformats.org/officeDocument/2006/relationships/oleObject" Target="../embeddings/oleObject332.bin"/><Relationship Id="rId157" Type="http://schemas.openxmlformats.org/officeDocument/2006/relationships/oleObject" Target="../embeddings/oleObject353.bin"/><Relationship Id="rId178" Type="http://schemas.openxmlformats.org/officeDocument/2006/relationships/oleObject" Target="../embeddings/oleObject37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83"/>
  <sheetViews>
    <sheetView tabSelected="1" topLeftCell="A70" zoomScale="115" zoomScaleNormal="115" workbookViewId="0">
      <selection activeCell="C78" sqref="C78:F78"/>
    </sheetView>
  </sheetViews>
  <sheetFormatPr defaultColWidth="8.6640625" defaultRowHeight="14.4"/>
  <cols>
    <col min="1" max="1" width="5.6640625" style="99" customWidth="1"/>
    <col min="2" max="2" width="45" style="54" bestFit="1" customWidth="1"/>
    <col min="3" max="3" width="16" style="99" customWidth="1"/>
    <col min="4" max="4" width="9.109375" style="99"/>
    <col min="5" max="5" width="16.88671875" style="99" customWidth="1"/>
    <col min="6" max="6" width="18.6640625" style="99" customWidth="1"/>
    <col min="7" max="7" width="8.6640625" style="85"/>
    <col min="8" max="16384" width="8.6640625" style="54"/>
  </cols>
  <sheetData>
    <row r="1" spans="1:7" ht="15.75" customHeight="1">
      <c r="A1" s="106" t="s">
        <v>144</v>
      </c>
      <c r="B1" s="106"/>
      <c r="C1" s="107" t="s">
        <v>2</v>
      </c>
      <c r="D1" s="107"/>
      <c r="E1" s="107"/>
      <c r="F1" s="107"/>
      <c r="G1" s="53"/>
    </row>
    <row r="2" spans="1:7" ht="16.5" customHeight="1">
      <c r="A2" s="106" t="s">
        <v>145</v>
      </c>
      <c r="B2" s="106"/>
      <c r="C2" s="105" t="s">
        <v>5</v>
      </c>
      <c r="D2" s="105"/>
      <c r="E2" s="105"/>
      <c r="F2" s="105"/>
      <c r="G2" s="55"/>
    </row>
    <row r="3" spans="1:7" ht="16.5" customHeight="1">
      <c r="A3" s="107" t="s">
        <v>175</v>
      </c>
      <c r="B3" s="107"/>
      <c r="C3" s="100"/>
      <c r="D3" s="100"/>
      <c r="E3" s="100"/>
      <c r="F3" s="100"/>
      <c r="G3" s="55"/>
    </row>
    <row r="4" spans="1:7" ht="16.5" customHeight="1">
      <c r="A4" s="101"/>
      <c r="B4" s="101"/>
      <c r="C4" s="100"/>
      <c r="D4" s="100"/>
      <c r="E4" s="100"/>
      <c r="F4" s="100"/>
      <c r="G4" s="55"/>
    </row>
    <row r="5" spans="1:7" ht="16.5" customHeight="1">
      <c r="A5" s="108" t="s">
        <v>176</v>
      </c>
      <c r="B5" s="108"/>
      <c r="C5" s="108"/>
      <c r="D5" s="108"/>
      <c r="E5" s="108"/>
      <c r="F5" s="108"/>
      <c r="G5" s="55"/>
    </row>
    <row r="6" spans="1:7" ht="16.5" customHeight="1">
      <c r="A6" s="105"/>
      <c r="B6" s="105"/>
      <c r="C6" s="105"/>
      <c r="D6" s="105"/>
      <c r="E6" s="105"/>
      <c r="F6" s="105"/>
      <c r="G6" s="55"/>
    </row>
    <row r="8" spans="1:7" s="58" customFormat="1" ht="33" customHeight="1">
      <c r="A8" s="56" t="s">
        <v>9</v>
      </c>
      <c r="B8" s="56" t="s">
        <v>10</v>
      </c>
      <c r="C8" s="56" t="s">
        <v>11</v>
      </c>
      <c r="D8" s="56" t="s">
        <v>12</v>
      </c>
      <c r="E8" s="56" t="s">
        <v>13</v>
      </c>
      <c r="F8" s="56" t="s">
        <v>14</v>
      </c>
      <c r="G8" s="57"/>
    </row>
    <row r="9" spans="1:7" s="65" customFormat="1" ht="18.75" customHeight="1">
      <c r="A9" s="59">
        <v>1</v>
      </c>
      <c r="B9" s="60" t="s">
        <v>32</v>
      </c>
      <c r="C9" s="61"/>
      <c r="D9" s="62" t="s">
        <v>33</v>
      </c>
      <c r="E9" s="63">
        <v>10</v>
      </c>
      <c r="F9" s="62"/>
      <c r="G9" s="64"/>
    </row>
    <row r="10" spans="1:7" s="65" customFormat="1" ht="18.75" customHeight="1">
      <c r="A10" s="59">
        <v>2</v>
      </c>
      <c r="B10" s="66" t="s">
        <v>169</v>
      </c>
      <c r="C10" s="67" t="s">
        <v>170</v>
      </c>
      <c r="D10" s="68" t="s">
        <v>153</v>
      </c>
      <c r="E10" s="67">
        <v>5</v>
      </c>
      <c r="F10" s="62"/>
      <c r="G10" s="64"/>
    </row>
    <row r="11" spans="1:7" s="65" customFormat="1" ht="36">
      <c r="A11" s="59">
        <v>3</v>
      </c>
      <c r="B11" s="128" t="s">
        <v>200</v>
      </c>
      <c r="C11" s="127" t="s">
        <v>139</v>
      </c>
      <c r="D11" s="127" t="s">
        <v>33</v>
      </c>
      <c r="E11" s="127">
        <v>3</v>
      </c>
      <c r="F11" s="71"/>
      <c r="G11" s="64"/>
    </row>
    <row r="12" spans="1:7" s="65" customFormat="1" ht="18">
      <c r="A12" s="59">
        <v>4</v>
      </c>
      <c r="B12" s="69" t="s">
        <v>149</v>
      </c>
      <c r="C12" s="61" t="s">
        <v>150</v>
      </c>
      <c r="D12" s="62" t="s">
        <v>152</v>
      </c>
      <c r="E12" s="70">
        <v>20</v>
      </c>
      <c r="F12" s="71"/>
      <c r="G12" s="64"/>
    </row>
    <row r="13" spans="1:7" s="65" customFormat="1" ht="18">
      <c r="A13" s="59">
        <v>5</v>
      </c>
      <c r="B13" s="69" t="s">
        <v>149</v>
      </c>
      <c r="C13" s="61" t="s">
        <v>151</v>
      </c>
      <c r="D13" s="62" t="s">
        <v>152</v>
      </c>
      <c r="E13" s="70">
        <v>20</v>
      </c>
      <c r="F13" s="71"/>
      <c r="G13" s="64"/>
    </row>
    <row r="14" spans="1:7" s="65" customFormat="1" ht="18">
      <c r="A14" s="59">
        <v>6</v>
      </c>
      <c r="B14" s="69" t="s">
        <v>149</v>
      </c>
      <c r="C14" s="61" t="s">
        <v>76</v>
      </c>
      <c r="D14" s="62" t="s">
        <v>152</v>
      </c>
      <c r="E14" s="70">
        <v>20</v>
      </c>
      <c r="F14" s="71"/>
      <c r="G14" s="64"/>
    </row>
    <row r="15" spans="1:7" s="65" customFormat="1" ht="18">
      <c r="A15" s="59">
        <v>7</v>
      </c>
      <c r="B15" s="69" t="s">
        <v>149</v>
      </c>
      <c r="C15" s="61" t="s">
        <v>199</v>
      </c>
      <c r="D15" s="62" t="s">
        <v>152</v>
      </c>
      <c r="E15" s="70">
        <v>20</v>
      </c>
      <c r="F15" s="71"/>
      <c r="G15" s="64"/>
    </row>
    <row r="16" spans="1:7" s="65" customFormat="1" ht="18.75" customHeight="1">
      <c r="A16" s="59">
        <v>8</v>
      </c>
      <c r="B16" s="72" t="s">
        <v>67</v>
      </c>
      <c r="C16" s="68" t="s">
        <v>68</v>
      </c>
      <c r="D16" s="68" t="s">
        <v>43</v>
      </c>
      <c r="E16" s="63">
        <v>300</v>
      </c>
      <c r="F16" s="73"/>
      <c r="G16" s="64"/>
    </row>
    <row r="17" spans="1:7" s="65" customFormat="1" ht="18.75" customHeight="1">
      <c r="A17" s="59">
        <v>9</v>
      </c>
      <c r="B17" s="72" t="s">
        <v>79</v>
      </c>
      <c r="C17" s="68" t="s">
        <v>80</v>
      </c>
      <c r="D17" s="68" t="s">
        <v>81</v>
      </c>
      <c r="E17" s="70">
        <v>5</v>
      </c>
      <c r="F17" s="73"/>
      <c r="G17" s="64"/>
    </row>
    <row r="18" spans="1:7" s="65" customFormat="1" ht="18.75" customHeight="1">
      <c r="A18" s="59">
        <v>10</v>
      </c>
      <c r="B18" s="72" t="s">
        <v>93</v>
      </c>
      <c r="C18" s="74" t="s">
        <v>94</v>
      </c>
      <c r="D18" s="74" t="s">
        <v>43</v>
      </c>
      <c r="E18" s="75">
        <v>10</v>
      </c>
      <c r="F18" s="76"/>
      <c r="G18" s="64"/>
    </row>
    <row r="19" spans="1:7" s="65" customFormat="1" ht="18.75" customHeight="1">
      <c r="A19" s="59">
        <v>11</v>
      </c>
      <c r="B19" s="77" t="s">
        <v>95</v>
      </c>
      <c r="C19" s="68" t="s">
        <v>96</v>
      </c>
      <c r="D19" s="68" t="s">
        <v>41</v>
      </c>
      <c r="E19" s="78">
        <v>50</v>
      </c>
      <c r="F19" s="76"/>
      <c r="G19" s="64"/>
    </row>
    <row r="20" spans="1:7" s="81" customFormat="1" ht="18">
      <c r="A20" s="59">
        <v>12</v>
      </c>
      <c r="B20" s="69" t="s">
        <v>34</v>
      </c>
      <c r="C20" s="61" t="s">
        <v>35</v>
      </c>
      <c r="D20" s="62" t="s">
        <v>36</v>
      </c>
      <c r="E20" s="79">
        <v>10</v>
      </c>
      <c r="F20" s="62"/>
      <c r="G20" s="80"/>
    </row>
    <row r="21" spans="1:7" s="65" customFormat="1" ht="18.75" customHeight="1">
      <c r="A21" s="59">
        <v>13</v>
      </c>
      <c r="B21" s="82" t="s">
        <v>83</v>
      </c>
      <c r="C21" s="68" t="s">
        <v>84</v>
      </c>
      <c r="D21" s="68" t="s">
        <v>85</v>
      </c>
      <c r="E21" s="75">
        <v>5</v>
      </c>
      <c r="F21" s="73"/>
      <c r="G21" s="64"/>
    </row>
    <row r="22" spans="1:7" s="65" customFormat="1" ht="18.75" customHeight="1">
      <c r="A22" s="59">
        <v>14</v>
      </c>
      <c r="B22" s="82" t="s">
        <v>87</v>
      </c>
      <c r="C22" s="68" t="s">
        <v>84</v>
      </c>
      <c r="D22" s="68" t="s">
        <v>85</v>
      </c>
      <c r="E22" s="70">
        <v>5</v>
      </c>
      <c r="F22" s="73"/>
      <c r="G22" s="64"/>
    </row>
    <row r="23" spans="1:7" s="65" customFormat="1" ht="18.75" customHeight="1">
      <c r="A23" s="59">
        <v>15</v>
      </c>
      <c r="B23" s="26" t="s">
        <v>180</v>
      </c>
      <c r="C23" s="125" t="s">
        <v>181</v>
      </c>
      <c r="D23" s="15" t="s">
        <v>19</v>
      </c>
      <c r="E23" s="19">
        <v>3</v>
      </c>
      <c r="F23" s="73"/>
      <c r="G23" s="64"/>
    </row>
    <row r="24" spans="1:7" s="65" customFormat="1" ht="18.75" customHeight="1">
      <c r="A24" s="59">
        <v>16</v>
      </c>
      <c r="B24" s="83" t="s">
        <v>128</v>
      </c>
      <c r="C24" s="71" t="s">
        <v>70</v>
      </c>
      <c r="D24" s="71" t="s">
        <v>107</v>
      </c>
      <c r="E24" s="71">
        <v>50</v>
      </c>
      <c r="F24" s="71"/>
      <c r="G24" s="64"/>
    </row>
    <row r="25" spans="1:7" s="65" customFormat="1" ht="18.75" customHeight="1">
      <c r="A25" s="59">
        <v>17</v>
      </c>
      <c r="B25" s="83" t="s">
        <v>110</v>
      </c>
      <c r="C25" s="71" t="s">
        <v>70</v>
      </c>
      <c r="D25" s="71" t="s">
        <v>107</v>
      </c>
      <c r="E25" s="84">
        <v>20</v>
      </c>
      <c r="F25" s="71"/>
      <c r="G25" s="64"/>
    </row>
    <row r="26" spans="1:7" s="65" customFormat="1" ht="18.75" customHeight="1">
      <c r="A26" s="59">
        <v>18</v>
      </c>
      <c r="B26" s="83" t="s">
        <v>111</v>
      </c>
      <c r="C26" s="71" t="s">
        <v>70</v>
      </c>
      <c r="D26" s="71" t="s">
        <v>107</v>
      </c>
      <c r="E26" s="84">
        <v>20</v>
      </c>
      <c r="F26" s="71"/>
      <c r="G26" s="64"/>
    </row>
    <row r="27" spans="1:7" ht="18.75" customHeight="1">
      <c r="A27" s="59">
        <v>19</v>
      </c>
      <c r="B27" s="83" t="s">
        <v>108</v>
      </c>
      <c r="C27" s="71" t="s">
        <v>70</v>
      </c>
      <c r="D27" s="71" t="s">
        <v>107</v>
      </c>
      <c r="E27" s="84">
        <v>20</v>
      </c>
      <c r="F27" s="71"/>
    </row>
    <row r="28" spans="1:7" ht="18.75" customHeight="1">
      <c r="A28" s="59">
        <v>20</v>
      </c>
      <c r="B28" s="83" t="s">
        <v>162</v>
      </c>
      <c r="C28" s="71" t="s">
        <v>70</v>
      </c>
      <c r="D28" s="71" t="s">
        <v>107</v>
      </c>
      <c r="E28" s="84">
        <v>20</v>
      </c>
      <c r="F28" s="71"/>
    </row>
    <row r="29" spans="1:7" ht="18.75" customHeight="1">
      <c r="A29" s="59">
        <v>21</v>
      </c>
      <c r="B29" s="83" t="s">
        <v>109</v>
      </c>
      <c r="C29" s="71" t="s">
        <v>70</v>
      </c>
      <c r="D29" s="71" t="s">
        <v>107</v>
      </c>
      <c r="E29" s="84">
        <v>20</v>
      </c>
      <c r="F29" s="71"/>
    </row>
    <row r="30" spans="1:7" ht="19.5" customHeight="1">
      <c r="A30" s="59">
        <v>22</v>
      </c>
      <c r="B30" s="83" t="s">
        <v>105</v>
      </c>
      <c r="C30" s="71" t="s">
        <v>106</v>
      </c>
      <c r="D30" s="71" t="s">
        <v>107</v>
      </c>
      <c r="E30" s="84">
        <v>100</v>
      </c>
      <c r="F30" s="71"/>
    </row>
    <row r="31" spans="1:7" ht="21" customHeight="1">
      <c r="A31" s="59">
        <v>23</v>
      </c>
      <c r="B31" s="83" t="s">
        <v>129</v>
      </c>
      <c r="C31" s="71" t="s">
        <v>130</v>
      </c>
      <c r="D31" s="71" t="s">
        <v>41</v>
      </c>
      <c r="E31" s="84">
        <v>50</v>
      </c>
      <c r="F31" s="71"/>
    </row>
    <row r="32" spans="1:7" ht="18.75" customHeight="1">
      <c r="A32" s="59">
        <v>24</v>
      </c>
      <c r="B32" s="83" t="s">
        <v>127</v>
      </c>
      <c r="C32" s="71" t="s">
        <v>70</v>
      </c>
      <c r="D32" s="71" t="s">
        <v>107</v>
      </c>
      <c r="E32" s="84">
        <v>50</v>
      </c>
      <c r="F32" s="71"/>
    </row>
    <row r="33" spans="1:6" ht="18.75" customHeight="1">
      <c r="A33" s="59">
        <v>25</v>
      </c>
      <c r="B33" s="83" t="s">
        <v>126</v>
      </c>
      <c r="C33" s="71" t="s">
        <v>106</v>
      </c>
      <c r="D33" s="71" t="s">
        <v>107</v>
      </c>
      <c r="E33" s="84">
        <v>50</v>
      </c>
      <c r="F33" s="71"/>
    </row>
    <row r="34" spans="1:6" ht="18.75" customHeight="1">
      <c r="A34" s="59">
        <v>26</v>
      </c>
      <c r="B34" s="83" t="s">
        <v>124</v>
      </c>
      <c r="C34" s="71" t="s">
        <v>106</v>
      </c>
      <c r="D34" s="71" t="s">
        <v>107</v>
      </c>
      <c r="E34" s="84">
        <v>50</v>
      </c>
      <c r="F34" s="71"/>
    </row>
    <row r="35" spans="1:6" ht="18.75" customHeight="1">
      <c r="A35" s="59">
        <v>27</v>
      </c>
      <c r="B35" s="83" t="s">
        <v>125</v>
      </c>
      <c r="C35" s="71" t="s">
        <v>106</v>
      </c>
      <c r="D35" s="71" t="s">
        <v>107</v>
      </c>
      <c r="E35" s="84">
        <v>50</v>
      </c>
      <c r="F35" s="71"/>
    </row>
    <row r="36" spans="1:6" ht="18.75" customHeight="1">
      <c r="A36" s="59">
        <v>28</v>
      </c>
      <c r="B36" s="86" t="s">
        <v>163</v>
      </c>
      <c r="C36" s="76" t="s">
        <v>164</v>
      </c>
      <c r="D36" s="87" t="s">
        <v>165</v>
      </c>
      <c r="E36" s="88">
        <v>5</v>
      </c>
      <c r="F36" s="87"/>
    </row>
    <row r="37" spans="1:6" ht="18.75" customHeight="1">
      <c r="A37" s="59">
        <v>29</v>
      </c>
      <c r="B37" s="26" t="s">
        <v>188</v>
      </c>
      <c r="C37" s="27" t="s">
        <v>189</v>
      </c>
      <c r="D37" s="27" t="s">
        <v>43</v>
      </c>
      <c r="E37" s="126">
        <v>10</v>
      </c>
      <c r="F37" s="87"/>
    </row>
    <row r="38" spans="1:6" ht="18.75" customHeight="1">
      <c r="A38" s="59">
        <v>30</v>
      </c>
      <c r="B38" s="26" t="s">
        <v>190</v>
      </c>
      <c r="C38" s="27" t="s">
        <v>165</v>
      </c>
      <c r="D38" s="27" t="s">
        <v>43</v>
      </c>
      <c r="E38" s="126">
        <v>5</v>
      </c>
      <c r="F38" s="87"/>
    </row>
    <row r="39" spans="1:6" ht="18.75" customHeight="1">
      <c r="A39" s="59">
        <v>31</v>
      </c>
      <c r="B39" s="124" t="s">
        <v>178</v>
      </c>
      <c r="C39" s="87"/>
      <c r="D39" s="87" t="s">
        <v>179</v>
      </c>
      <c r="E39" s="88">
        <v>20</v>
      </c>
      <c r="F39" s="87"/>
    </row>
    <row r="40" spans="1:6" ht="18.75" customHeight="1">
      <c r="A40" s="59">
        <v>32</v>
      </c>
      <c r="B40" s="89" t="s">
        <v>59</v>
      </c>
      <c r="C40" s="90" t="s">
        <v>60</v>
      </c>
      <c r="D40" s="90" t="s">
        <v>41</v>
      </c>
      <c r="E40" s="91">
        <v>700</v>
      </c>
      <c r="F40" s="92"/>
    </row>
    <row r="41" spans="1:6" ht="18.75" customHeight="1">
      <c r="A41" s="59">
        <v>33</v>
      </c>
      <c r="B41" s="93" t="s">
        <v>61</v>
      </c>
      <c r="C41" s="67" t="s">
        <v>60</v>
      </c>
      <c r="D41" s="67" t="s">
        <v>41</v>
      </c>
      <c r="E41" s="63">
        <v>200</v>
      </c>
      <c r="F41" s="73"/>
    </row>
    <row r="42" spans="1:6" ht="18.75" customHeight="1">
      <c r="A42" s="59">
        <v>34</v>
      </c>
      <c r="B42" s="82" t="s">
        <v>63</v>
      </c>
      <c r="C42" s="76" t="s">
        <v>64</v>
      </c>
      <c r="D42" s="67" t="s">
        <v>41</v>
      </c>
      <c r="E42" s="63">
        <v>200</v>
      </c>
      <c r="F42" s="73"/>
    </row>
    <row r="43" spans="1:6" ht="18.75" customHeight="1">
      <c r="A43" s="59">
        <v>35</v>
      </c>
      <c r="B43" s="82" t="s">
        <v>65</v>
      </c>
      <c r="C43" s="76" t="s">
        <v>154</v>
      </c>
      <c r="D43" s="67" t="s">
        <v>41</v>
      </c>
      <c r="E43" s="63">
        <v>200</v>
      </c>
      <c r="F43" s="73"/>
    </row>
    <row r="44" spans="1:6" ht="37.5" customHeight="1">
      <c r="A44" s="59">
        <v>36</v>
      </c>
      <c r="B44" s="94" t="s">
        <v>143</v>
      </c>
      <c r="C44" s="127" t="s">
        <v>113</v>
      </c>
      <c r="D44" s="127" t="s">
        <v>114</v>
      </c>
      <c r="E44" s="127">
        <v>5</v>
      </c>
      <c r="F44" s="71"/>
    </row>
    <row r="45" spans="1:6" ht="18">
      <c r="A45" s="59">
        <v>37</v>
      </c>
      <c r="B45" s="69" t="s">
        <v>29</v>
      </c>
      <c r="C45" s="61"/>
      <c r="D45" s="62" t="s">
        <v>30</v>
      </c>
      <c r="E45" s="63">
        <v>10</v>
      </c>
      <c r="F45" s="62"/>
    </row>
    <row r="46" spans="1:6" ht="18">
      <c r="A46" s="59">
        <v>38</v>
      </c>
      <c r="B46" s="93" t="s">
        <v>171</v>
      </c>
      <c r="C46" s="67" t="s">
        <v>172</v>
      </c>
      <c r="D46" s="67" t="s">
        <v>43</v>
      </c>
      <c r="E46" s="67">
        <v>30</v>
      </c>
      <c r="F46" s="71"/>
    </row>
    <row r="47" spans="1:6" ht="18">
      <c r="A47" s="59">
        <v>39</v>
      </c>
      <c r="B47" s="13" t="s">
        <v>184</v>
      </c>
      <c r="C47" s="67"/>
      <c r="D47" s="67" t="s">
        <v>43</v>
      </c>
      <c r="E47" s="67">
        <v>10</v>
      </c>
      <c r="F47" s="71"/>
    </row>
    <row r="48" spans="1:6" ht="18">
      <c r="A48" s="59">
        <v>40</v>
      </c>
      <c r="B48" s="93" t="s">
        <v>173</v>
      </c>
      <c r="C48" s="67"/>
      <c r="D48" s="68" t="s">
        <v>43</v>
      </c>
      <c r="E48" s="67">
        <v>30</v>
      </c>
      <c r="F48" s="71"/>
    </row>
    <row r="49" spans="1:6" ht="18.75" customHeight="1">
      <c r="A49" s="59">
        <v>41</v>
      </c>
      <c r="B49" s="82" t="s">
        <v>88</v>
      </c>
      <c r="C49" s="68" t="s">
        <v>89</v>
      </c>
      <c r="D49" s="68" t="s">
        <v>90</v>
      </c>
      <c r="E49" s="70">
        <v>500</v>
      </c>
      <c r="F49" s="73"/>
    </row>
    <row r="50" spans="1:6" ht="18.75" customHeight="1">
      <c r="A50" s="59">
        <v>42</v>
      </c>
      <c r="B50" s="82" t="s">
        <v>146</v>
      </c>
      <c r="C50" s="68" t="s">
        <v>70</v>
      </c>
      <c r="D50" s="68" t="s">
        <v>71</v>
      </c>
      <c r="E50" s="70">
        <v>50</v>
      </c>
      <c r="F50" s="73"/>
    </row>
    <row r="51" spans="1:6" ht="18">
      <c r="A51" s="59">
        <v>43</v>
      </c>
      <c r="B51" s="83" t="s">
        <v>131</v>
      </c>
      <c r="C51" s="71" t="s">
        <v>70</v>
      </c>
      <c r="D51" s="71" t="s">
        <v>19</v>
      </c>
      <c r="E51" s="71">
        <v>10</v>
      </c>
      <c r="F51" s="71"/>
    </row>
    <row r="52" spans="1:6" ht="18">
      <c r="A52" s="59">
        <v>44</v>
      </c>
      <c r="B52" s="95" t="s">
        <v>156</v>
      </c>
      <c r="C52" s="67" t="s">
        <v>157</v>
      </c>
      <c r="D52" s="67" t="s">
        <v>102</v>
      </c>
      <c r="E52" s="63">
        <v>100</v>
      </c>
      <c r="F52" s="67"/>
    </row>
    <row r="53" spans="1:6" ht="18">
      <c r="A53" s="59">
        <v>45</v>
      </c>
      <c r="B53" s="86" t="s">
        <v>160</v>
      </c>
      <c r="C53" s="76" t="s">
        <v>161</v>
      </c>
      <c r="D53" s="87" t="s">
        <v>102</v>
      </c>
      <c r="E53" s="96">
        <v>50</v>
      </c>
      <c r="F53" s="97"/>
    </row>
    <row r="54" spans="1:6" ht="18.75" customHeight="1">
      <c r="A54" s="59">
        <v>46</v>
      </c>
      <c r="B54" s="69" t="s">
        <v>183</v>
      </c>
      <c r="C54" s="61" t="s">
        <v>18</v>
      </c>
      <c r="D54" s="62" t="s">
        <v>19</v>
      </c>
      <c r="E54" s="63">
        <v>200</v>
      </c>
      <c r="F54" s="62"/>
    </row>
    <row r="55" spans="1:6" ht="18.75" customHeight="1">
      <c r="A55" s="59">
        <v>47</v>
      </c>
      <c r="B55" s="69" t="s">
        <v>182</v>
      </c>
      <c r="C55" s="61" t="s">
        <v>18</v>
      </c>
      <c r="D55" s="62" t="s">
        <v>19</v>
      </c>
      <c r="E55" s="63">
        <v>1</v>
      </c>
      <c r="F55" s="62"/>
    </row>
    <row r="56" spans="1:6" ht="18.75" customHeight="1">
      <c r="A56" s="59">
        <v>48</v>
      </c>
      <c r="B56" s="82" t="s">
        <v>75</v>
      </c>
      <c r="C56" s="68" t="s">
        <v>76</v>
      </c>
      <c r="D56" s="68" t="s">
        <v>33</v>
      </c>
      <c r="E56" s="70">
        <v>50</v>
      </c>
      <c r="F56" s="73"/>
    </row>
    <row r="57" spans="1:6" ht="18.75" customHeight="1">
      <c r="A57" s="59">
        <v>49</v>
      </c>
      <c r="B57" s="60" t="s">
        <v>174</v>
      </c>
      <c r="C57" s="61"/>
      <c r="D57" s="62" t="s">
        <v>43</v>
      </c>
      <c r="E57" s="75">
        <v>50</v>
      </c>
      <c r="F57" s="76"/>
    </row>
    <row r="58" spans="1:6" ht="18.75" customHeight="1">
      <c r="A58" s="59">
        <v>50</v>
      </c>
      <c r="B58" s="82" t="s">
        <v>166</v>
      </c>
      <c r="C58" s="68" t="s">
        <v>185</v>
      </c>
      <c r="D58" s="68" t="s">
        <v>57</v>
      </c>
      <c r="E58" s="63">
        <v>1000</v>
      </c>
      <c r="F58" s="73"/>
    </row>
    <row r="59" spans="1:6" ht="18.75" customHeight="1">
      <c r="A59" s="59">
        <v>51</v>
      </c>
      <c r="B59" s="69" t="s">
        <v>21</v>
      </c>
      <c r="C59" s="61" t="s">
        <v>22</v>
      </c>
      <c r="D59" s="62" t="s">
        <v>23</v>
      </c>
      <c r="E59" s="63">
        <v>2000</v>
      </c>
      <c r="F59" s="62"/>
    </row>
    <row r="60" spans="1:6" ht="18">
      <c r="A60" s="59">
        <v>52</v>
      </c>
      <c r="B60" s="83" t="s">
        <v>103</v>
      </c>
      <c r="C60" s="71" t="s">
        <v>104</v>
      </c>
      <c r="D60" s="71" t="s">
        <v>102</v>
      </c>
      <c r="E60" s="71">
        <v>50</v>
      </c>
      <c r="F60" s="71"/>
    </row>
    <row r="61" spans="1:6" ht="18.75" customHeight="1">
      <c r="A61" s="59">
        <v>53</v>
      </c>
      <c r="B61" s="83" t="s">
        <v>100</v>
      </c>
      <c r="C61" s="71" t="s">
        <v>120</v>
      </c>
      <c r="D61" s="71" t="s">
        <v>102</v>
      </c>
      <c r="E61" s="71">
        <v>100</v>
      </c>
      <c r="F61" s="71"/>
    </row>
    <row r="62" spans="1:6" ht="18">
      <c r="A62" s="59">
        <v>54</v>
      </c>
      <c r="B62" s="69" t="s">
        <v>25</v>
      </c>
      <c r="C62" s="61" t="s">
        <v>167</v>
      </c>
      <c r="D62" s="62" t="s">
        <v>27</v>
      </c>
      <c r="E62" s="63">
        <v>100</v>
      </c>
      <c r="F62" s="98"/>
    </row>
    <row r="63" spans="1:6" ht="18">
      <c r="A63" s="59">
        <v>55</v>
      </c>
      <c r="B63" s="83" t="s">
        <v>187</v>
      </c>
      <c r="C63" s="71" t="s">
        <v>120</v>
      </c>
      <c r="D63" s="71" t="s">
        <v>102</v>
      </c>
      <c r="E63" s="71">
        <v>300</v>
      </c>
      <c r="F63" s="71"/>
    </row>
    <row r="64" spans="1:6" ht="18">
      <c r="A64" s="59">
        <v>56</v>
      </c>
      <c r="B64" s="83" t="s">
        <v>155</v>
      </c>
      <c r="C64" s="71" t="s">
        <v>120</v>
      </c>
      <c r="D64" s="71" t="s">
        <v>102</v>
      </c>
      <c r="E64" s="71">
        <v>300</v>
      </c>
      <c r="F64" s="71"/>
    </row>
    <row r="65" spans="1:7" ht="18">
      <c r="A65" s="59">
        <v>57</v>
      </c>
      <c r="B65" s="95" t="s">
        <v>158</v>
      </c>
      <c r="C65" s="67" t="s">
        <v>159</v>
      </c>
      <c r="D65" s="67" t="s">
        <v>102</v>
      </c>
      <c r="E65" s="63">
        <v>20</v>
      </c>
      <c r="F65" s="67"/>
    </row>
    <row r="66" spans="1:7" ht="18">
      <c r="A66" s="59">
        <v>58</v>
      </c>
      <c r="B66" s="69" t="s">
        <v>38</v>
      </c>
      <c r="C66" s="61" t="s">
        <v>168</v>
      </c>
      <c r="D66" s="62" t="s">
        <v>27</v>
      </c>
      <c r="E66" s="70">
        <v>20</v>
      </c>
      <c r="F66" s="73"/>
    </row>
    <row r="67" spans="1:7" ht="18">
      <c r="A67" s="59">
        <v>59</v>
      </c>
      <c r="B67" s="69" t="s">
        <v>147</v>
      </c>
      <c r="C67" s="61"/>
      <c r="D67" s="62" t="s">
        <v>148</v>
      </c>
      <c r="E67" s="70">
        <v>100</v>
      </c>
      <c r="F67" s="73"/>
    </row>
    <row r="68" spans="1:7" ht="18">
      <c r="A68" s="59">
        <v>60</v>
      </c>
      <c r="B68" s="69" t="s">
        <v>186</v>
      </c>
      <c r="C68" s="61"/>
      <c r="D68" s="62" t="s">
        <v>148</v>
      </c>
      <c r="E68" s="70">
        <v>200</v>
      </c>
      <c r="F68" s="73"/>
    </row>
    <row r="69" spans="1:7" ht="18">
      <c r="A69" s="59">
        <v>61</v>
      </c>
      <c r="B69" s="69" t="s">
        <v>191</v>
      </c>
      <c r="C69" s="61"/>
      <c r="D69" s="62" t="s">
        <v>192</v>
      </c>
      <c r="E69" s="70">
        <v>20</v>
      </c>
      <c r="F69" s="73"/>
    </row>
    <row r="70" spans="1:7" ht="18">
      <c r="A70" s="59">
        <v>62</v>
      </c>
      <c r="B70" s="69" t="s">
        <v>193</v>
      </c>
      <c r="C70" s="61"/>
      <c r="D70" s="62" t="s">
        <v>192</v>
      </c>
      <c r="E70" s="70">
        <v>20</v>
      </c>
      <c r="F70" s="73"/>
    </row>
    <row r="71" spans="1:7" ht="18">
      <c r="A71" s="59">
        <v>63</v>
      </c>
      <c r="B71" s="69" t="s">
        <v>194</v>
      </c>
      <c r="C71" s="61"/>
      <c r="D71" s="62" t="s">
        <v>195</v>
      </c>
      <c r="E71" s="70">
        <v>50</v>
      </c>
      <c r="F71" s="73"/>
    </row>
    <row r="72" spans="1:7" ht="18">
      <c r="A72" s="59">
        <v>64</v>
      </c>
      <c r="B72" s="69" t="s">
        <v>196</v>
      </c>
      <c r="C72" s="61"/>
      <c r="D72" s="62" t="s">
        <v>195</v>
      </c>
      <c r="E72" s="70">
        <v>20</v>
      </c>
      <c r="F72" s="73"/>
    </row>
    <row r="73" spans="1:7" ht="18">
      <c r="A73" s="59">
        <v>65</v>
      </c>
      <c r="B73" s="69" t="s">
        <v>197</v>
      </c>
      <c r="C73" s="61"/>
      <c r="D73" s="62" t="s">
        <v>198</v>
      </c>
      <c r="E73" s="70">
        <v>10</v>
      </c>
      <c r="F73" s="73"/>
    </row>
    <row r="74" spans="1:7" ht="18.75" customHeight="1">
      <c r="A74" s="59">
        <v>66</v>
      </c>
      <c r="B74" s="82" t="s">
        <v>91</v>
      </c>
      <c r="C74" s="68"/>
      <c r="D74" s="68" t="s">
        <v>92</v>
      </c>
      <c r="E74" s="70">
        <v>200</v>
      </c>
      <c r="F74" s="76"/>
    </row>
    <row r="77" spans="1:7" ht="16.8">
      <c r="C77" s="120" t="s">
        <v>177</v>
      </c>
      <c r="D77" s="120"/>
      <c r="E77" s="120"/>
      <c r="F77" s="120"/>
      <c r="G77" s="121"/>
    </row>
    <row r="78" spans="1:7" ht="16.8">
      <c r="C78" s="122" t="s">
        <v>49</v>
      </c>
      <c r="D78" s="122"/>
      <c r="E78" s="122"/>
      <c r="F78" s="122"/>
    </row>
    <row r="83" spans="3:6" ht="16.8">
      <c r="C83" s="123" t="s">
        <v>51</v>
      </c>
      <c r="D83" s="123"/>
      <c r="E83" s="123"/>
      <c r="F83" s="123"/>
    </row>
  </sheetData>
  <mergeCells count="10">
    <mergeCell ref="C83:F83"/>
    <mergeCell ref="C77:F77"/>
    <mergeCell ref="C78:F78"/>
    <mergeCell ref="A6:F6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6145" r:id="rId4">
          <objectPr defaultSize="0" autoPict="0" r:id="rId5">
            <anchor moveWithCells="1" sizeWithCells="1">
              <from>
                <xdr:col>1</xdr:col>
                <xdr:colOff>0</xdr:colOff>
                <xdr:row>56</xdr:row>
                <xdr:rowOff>38100</xdr:rowOff>
              </from>
              <to>
                <xdr:col>1</xdr:col>
                <xdr:colOff>121920</xdr:colOff>
                <xdr:row>56</xdr:row>
                <xdr:rowOff>38100</xdr:rowOff>
              </to>
            </anchor>
          </objectPr>
        </oleObject>
      </mc:Choice>
      <mc:Fallback>
        <oleObject progId="Equation.3" shapeId="6145" r:id="rId4"/>
      </mc:Fallback>
    </mc:AlternateContent>
    <mc:AlternateContent xmlns:mc="http://schemas.openxmlformats.org/markup-compatibility/2006">
      <mc:Choice Requires="x14">
        <oleObject progId="Equation.3" shapeId="6146" r:id="rId6">
          <objectPr defaultSize="0" autoPict="0" r:id="rId5">
            <anchor moveWithCells="1" sizeWithCells="1">
              <from>
                <xdr:col>1</xdr:col>
                <xdr:colOff>0</xdr:colOff>
                <xdr:row>56</xdr:row>
                <xdr:rowOff>38100</xdr:rowOff>
              </from>
              <to>
                <xdr:col>1</xdr:col>
                <xdr:colOff>121920</xdr:colOff>
                <xdr:row>56</xdr:row>
                <xdr:rowOff>38100</xdr:rowOff>
              </to>
            </anchor>
          </objectPr>
        </oleObject>
      </mc:Choice>
      <mc:Fallback>
        <oleObject progId="Equation.3" shapeId="6146" r:id="rId6"/>
      </mc:Fallback>
    </mc:AlternateContent>
    <mc:AlternateContent xmlns:mc="http://schemas.openxmlformats.org/markup-compatibility/2006">
      <mc:Choice Requires="x14">
        <oleObject progId="Equation.3" shapeId="6147" r:id="rId7">
          <objectPr defaultSize="0" autoPict="0" r:id="rId5">
            <anchor moveWithCells="1" sizeWithCells="1">
              <from>
                <xdr:col>1</xdr:col>
                <xdr:colOff>0</xdr:colOff>
                <xdr:row>56</xdr:row>
                <xdr:rowOff>38100</xdr:rowOff>
              </from>
              <to>
                <xdr:col>1</xdr:col>
                <xdr:colOff>121920</xdr:colOff>
                <xdr:row>56</xdr:row>
                <xdr:rowOff>38100</xdr:rowOff>
              </to>
            </anchor>
          </objectPr>
        </oleObject>
      </mc:Choice>
      <mc:Fallback>
        <oleObject progId="Equation.3" shapeId="6147" r:id="rId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7" workbookViewId="0">
      <selection activeCell="E25" sqref="E25"/>
    </sheetView>
  </sheetViews>
  <sheetFormatPr defaultRowHeight="14.4"/>
  <cols>
    <col min="1" max="1" width="8" customWidth="1"/>
    <col min="2" max="2" width="28.33203125" customWidth="1"/>
    <col min="3" max="3" width="17" customWidth="1"/>
    <col min="4" max="5" width="17.44140625" customWidth="1"/>
    <col min="6" max="6" width="18.6640625" customWidth="1"/>
  </cols>
  <sheetData>
    <row r="1" spans="1:6" ht="16.8">
      <c r="A1" s="1" t="s">
        <v>0</v>
      </c>
      <c r="B1" s="2" t="s">
        <v>1</v>
      </c>
      <c r="C1" s="110" t="s">
        <v>2</v>
      </c>
      <c r="D1" s="110"/>
      <c r="E1" s="110"/>
      <c r="F1" s="110"/>
    </row>
    <row r="2" spans="1:6" ht="16.8">
      <c r="A2" s="3" t="s">
        <v>3</v>
      </c>
      <c r="B2" s="2" t="s">
        <v>4</v>
      </c>
      <c r="C2" s="111" t="s">
        <v>5</v>
      </c>
      <c r="D2" s="111"/>
      <c r="E2" s="111"/>
      <c r="F2" s="111"/>
    </row>
    <row r="3" spans="1:6" ht="16.8">
      <c r="A3" s="4"/>
      <c r="B3" s="4"/>
      <c r="C3" s="4"/>
      <c r="D3" s="4"/>
      <c r="E3" s="4"/>
      <c r="F3" s="4"/>
    </row>
    <row r="4" spans="1:6" ht="17.399999999999999">
      <c r="A4" s="112" t="s">
        <v>6</v>
      </c>
      <c r="B4" s="112"/>
      <c r="C4" s="112"/>
      <c r="D4" s="112"/>
      <c r="E4" s="112"/>
      <c r="F4" s="112"/>
    </row>
    <row r="5" spans="1:6" ht="17.399999999999999">
      <c r="A5" s="5"/>
      <c r="B5" s="5"/>
      <c r="C5" s="5" t="s">
        <v>7</v>
      </c>
      <c r="D5" s="5">
        <v>670</v>
      </c>
      <c r="E5" s="5"/>
      <c r="F5" s="5"/>
    </row>
    <row r="6" spans="1:6" ht="16.8">
      <c r="A6" s="113"/>
      <c r="B6" s="113"/>
      <c r="C6" s="113"/>
      <c r="D6" s="113"/>
      <c r="E6" s="113"/>
      <c r="F6" s="113"/>
    </row>
    <row r="7" spans="1:6" ht="36.75" customHeight="1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6" ht="17.399999999999999">
      <c r="A8" s="10" t="s">
        <v>15</v>
      </c>
      <c r="B8" s="114" t="s">
        <v>118</v>
      </c>
      <c r="C8" s="115"/>
      <c r="D8" s="10"/>
      <c r="E8" s="10"/>
      <c r="F8" s="10"/>
    </row>
    <row r="9" spans="1:6" ht="18">
      <c r="A9" s="38">
        <v>1</v>
      </c>
      <c r="B9" s="21" t="s">
        <v>119</v>
      </c>
      <c r="C9" s="33" t="s">
        <v>120</v>
      </c>
      <c r="D9" s="33" t="s">
        <v>102</v>
      </c>
      <c r="E9" s="33">
        <f>D5</f>
        <v>670</v>
      </c>
      <c r="F9" s="20" t="s">
        <v>58</v>
      </c>
    </row>
    <row r="10" spans="1:6" ht="21" customHeight="1">
      <c r="A10" s="38">
        <v>2</v>
      </c>
      <c r="B10" s="21" t="s">
        <v>121</v>
      </c>
      <c r="C10" s="51" t="s">
        <v>122</v>
      </c>
      <c r="D10" s="33" t="s">
        <v>102</v>
      </c>
      <c r="E10" s="33">
        <f>D5</f>
        <v>670</v>
      </c>
      <c r="F10" s="20" t="s">
        <v>58</v>
      </c>
    </row>
    <row r="11" spans="1:6" ht="21" customHeight="1">
      <c r="A11" s="38">
        <v>3</v>
      </c>
      <c r="B11" s="21" t="s">
        <v>123</v>
      </c>
      <c r="C11" s="51" t="s">
        <v>122</v>
      </c>
      <c r="D11" s="27" t="s">
        <v>102</v>
      </c>
      <c r="E11" s="33">
        <f>D5</f>
        <v>670</v>
      </c>
      <c r="F11" s="20" t="s">
        <v>58</v>
      </c>
    </row>
    <row r="12" spans="1:6" ht="37.5" customHeight="1">
      <c r="A12" s="38">
        <v>4</v>
      </c>
      <c r="B12" s="26" t="s">
        <v>124</v>
      </c>
      <c r="C12" s="27" t="s">
        <v>106</v>
      </c>
      <c r="D12" s="27" t="s">
        <v>107</v>
      </c>
      <c r="E12" s="33">
        <f>D5</f>
        <v>670</v>
      </c>
      <c r="F12" s="20" t="s">
        <v>58</v>
      </c>
    </row>
    <row r="13" spans="1:6" ht="21" customHeight="1">
      <c r="A13" s="38">
        <v>5</v>
      </c>
      <c r="B13" s="26" t="s">
        <v>125</v>
      </c>
      <c r="C13" s="27" t="s">
        <v>106</v>
      </c>
      <c r="D13" s="27" t="s">
        <v>107</v>
      </c>
      <c r="E13" s="33">
        <f>D5</f>
        <v>670</v>
      </c>
      <c r="F13" s="20" t="s">
        <v>58</v>
      </c>
    </row>
    <row r="14" spans="1:6" ht="21" customHeight="1">
      <c r="A14" s="38">
        <v>6</v>
      </c>
      <c r="B14" s="26" t="s">
        <v>126</v>
      </c>
      <c r="C14" s="27" t="s">
        <v>106</v>
      </c>
      <c r="D14" s="27" t="s">
        <v>107</v>
      </c>
      <c r="E14" s="33">
        <f>D5</f>
        <v>670</v>
      </c>
      <c r="F14" s="20" t="s">
        <v>58</v>
      </c>
    </row>
    <row r="15" spans="1:6" ht="21" customHeight="1">
      <c r="A15" s="38">
        <v>7</v>
      </c>
      <c r="B15" s="26" t="s">
        <v>127</v>
      </c>
      <c r="C15" s="27" t="s">
        <v>70</v>
      </c>
      <c r="D15" s="27" t="s">
        <v>107</v>
      </c>
      <c r="E15" s="33">
        <f>D5</f>
        <v>670</v>
      </c>
      <c r="F15" s="20" t="s">
        <v>58</v>
      </c>
    </row>
    <row r="16" spans="1:6" ht="21" customHeight="1">
      <c r="A16" s="38">
        <v>8</v>
      </c>
      <c r="B16" s="26" t="s">
        <v>128</v>
      </c>
      <c r="C16" s="27" t="s">
        <v>70</v>
      </c>
      <c r="D16" s="27" t="s">
        <v>107</v>
      </c>
      <c r="E16" s="33">
        <f>D5</f>
        <v>670</v>
      </c>
      <c r="F16" s="20" t="s">
        <v>58</v>
      </c>
    </row>
    <row r="17" spans="1:6" ht="21" customHeight="1">
      <c r="A17" s="38">
        <v>9</v>
      </c>
      <c r="B17" s="26" t="s">
        <v>129</v>
      </c>
      <c r="C17" s="24" t="s">
        <v>130</v>
      </c>
      <c r="D17" s="27" t="s">
        <v>41</v>
      </c>
      <c r="E17" s="36">
        <f>D5</f>
        <v>670</v>
      </c>
      <c r="F17" s="20" t="s">
        <v>58</v>
      </c>
    </row>
    <row r="18" spans="1:6" ht="21" customHeight="1">
      <c r="A18" s="38">
        <v>10</v>
      </c>
      <c r="B18" s="26" t="s">
        <v>131</v>
      </c>
      <c r="C18" s="27" t="s">
        <v>70</v>
      </c>
      <c r="D18" s="27" t="s">
        <v>19</v>
      </c>
      <c r="E18" s="36">
        <f>D5/10</f>
        <v>67</v>
      </c>
      <c r="F18" s="24" t="s">
        <v>132</v>
      </c>
    </row>
    <row r="19" spans="1:6" ht="21" customHeight="1">
      <c r="A19" s="38">
        <v>11</v>
      </c>
      <c r="B19" s="26" t="s">
        <v>73</v>
      </c>
      <c r="C19" s="27" t="s">
        <v>70</v>
      </c>
      <c r="D19" s="27" t="s">
        <v>71</v>
      </c>
      <c r="E19" s="36">
        <f>D5/10</f>
        <v>67</v>
      </c>
      <c r="F19" s="24" t="s">
        <v>132</v>
      </c>
    </row>
    <row r="20" spans="1:6" ht="21" customHeight="1">
      <c r="A20" s="38">
        <v>12</v>
      </c>
      <c r="B20" s="26" t="s">
        <v>133</v>
      </c>
      <c r="C20" s="27" t="s">
        <v>70</v>
      </c>
      <c r="D20" s="27" t="s">
        <v>71</v>
      </c>
      <c r="E20" s="36">
        <f>D5/10</f>
        <v>67</v>
      </c>
      <c r="F20" s="24" t="s">
        <v>132</v>
      </c>
    </row>
    <row r="21" spans="1:6" ht="21" customHeight="1">
      <c r="A21" s="38">
        <v>13</v>
      </c>
      <c r="B21" s="26" t="s">
        <v>134</v>
      </c>
      <c r="C21" s="27" t="s">
        <v>70</v>
      </c>
      <c r="D21" s="27" t="s">
        <v>71</v>
      </c>
      <c r="E21" s="36">
        <f>D5/10</f>
        <v>67</v>
      </c>
      <c r="F21" s="24" t="s">
        <v>132</v>
      </c>
    </row>
    <row r="22" spans="1:6" ht="21" customHeight="1">
      <c r="A22" s="38">
        <v>14</v>
      </c>
      <c r="B22" s="26" t="s">
        <v>135</v>
      </c>
      <c r="C22" s="27" t="s">
        <v>70</v>
      </c>
      <c r="D22" s="27" t="s">
        <v>71</v>
      </c>
      <c r="E22" s="19">
        <f>D5/15</f>
        <v>44.666666666666664</v>
      </c>
      <c r="F22" s="24" t="s">
        <v>136</v>
      </c>
    </row>
    <row r="23" spans="1:6" ht="22.5" customHeight="1">
      <c r="A23" s="38">
        <v>15</v>
      </c>
      <c r="B23" s="26" t="s">
        <v>79</v>
      </c>
      <c r="C23" s="27" t="s">
        <v>80</v>
      </c>
      <c r="D23" s="27" t="s">
        <v>81</v>
      </c>
      <c r="E23" s="36">
        <v>2</v>
      </c>
      <c r="F23" s="24" t="s">
        <v>78</v>
      </c>
    </row>
    <row r="24" spans="1:6" ht="36" customHeight="1">
      <c r="A24" s="38">
        <v>16</v>
      </c>
      <c r="B24" s="26" t="s">
        <v>83</v>
      </c>
      <c r="C24" s="27" t="s">
        <v>84</v>
      </c>
      <c r="D24" s="27" t="s">
        <v>85</v>
      </c>
      <c r="E24" s="36">
        <v>3</v>
      </c>
      <c r="F24" s="24" t="s">
        <v>78</v>
      </c>
    </row>
    <row r="25" spans="1:6" ht="21" customHeight="1">
      <c r="A25" s="38">
        <v>17</v>
      </c>
      <c r="B25" s="26" t="s">
        <v>87</v>
      </c>
      <c r="C25" s="27" t="s">
        <v>84</v>
      </c>
      <c r="D25" s="27" t="s">
        <v>85</v>
      </c>
      <c r="E25" s="36">
        <v>3</v>
      </c>
      <c r="F25" s="24" t="s">
        <v>78</v>
      </c>
    </row>
    <row r="26" spans="1:6" ht="21" customHeight="1">
      <c r="A26" s="38">
        <v>18</v>
      </c>
      <c r="B26" s="26" t="s">
        <v>117</v>
      </c>
      <c r="C26" s="27" t="s">
        <v>137</v>
      </c>
      <c r="D26" s="27" t="s">
        <v>90</v>
      </c>
      <c r="E26" s="36">
        <f>D5/10</f>
        <v>67</v>
      </c>
      <c r="F26" s="24" t="s">
        <v>132</v>
      </c>
    </row>
    <row r="27" spans="1:6" ht="33.75" customHeight="1">
      <c r="A27" s="38">
        <v>19</v>
      </c>
      <c r="B27" s="35" t="s">
        <v>138</v>
      </c>
      <c r="C27" s="27" t="s">
        <v>139</v>
      </c>
      <c r="D27" s="27" t="s">
        <v>33</v>
      </c>
      <c r="E27" s="36">
        <v>1</v>
      </c>
      <c r="F27" s="24" t="s">
        <v>140</v>
      </c>
    </row>
    <row r="28" spans="1:6" ht="21" customHeight="1">
      <c r="A28" s="38">
        <v>20</v>
      </c>
      <c r="B28" s="26" t="s">
        <v>141</v>
      </c>
      <c r="C28" s="27"/>
      <c r="D28" s="27" t="s">
        <v>92</v>
      </c>
      <c r="E28" s="36">
        <v>50</v>
      </c>
      <c r="F28" s="24" t="s">
        <v>78</v>
      </c>
    </row>
    <row r="29" spans="1:6" ht="21" customHeight="1">
      <c r="A29" s="38">
        <v>21</v>
      </c>
      <c r="B29" s="26" t="s">
        <v>59</v>
      </c>
      <c r="C29" s="27"/>
      <c r="D29" s="27" t="s">
        <v>81</v>
      </c>
      <c r="E29" s="36">
        <v>10</v>
      </c>
      <c r="F29" s="24" t="s">
        <v>78</v>
      </c>
    </row>
    <row r="30" spans="1:6" ht="21" customHeight="1">
      <c r="A30" s="38">
        <v>22</v>
      </c>
      <c r="B30" s="26" t="s">
        <v>61</v>
      </c>
      <c r="C30" s="27"/>
      <c r="D30" s="27" t="s">
        <v>81</v>
      </c>
      <c r="E30" s="36">
        <v>10</v>
      </c>
      <c r="F30" s="24" t="s">
        <v>78</v>
      </c>
    </row>
    <row r="31" spans="1:6" ht="21" customHeight="1">
      <c r="A31" s="38">
        <v>23</v>
      </c>
      <c r="B31" s="52" t="s">
        <v>142</v>
      </c>
      <c r="C31" s="12" t="s">
        <v>96</v>
      </c>
      <c r="D31" s="12" t="s">
        <v>81</v>
      </c>
      <c r="E31" s="12">
        <v>20</v>
      </c>
      <c r="F31" s="24" t="s">
        <v>78</v>
      </c>
    </row>
    <row r="32" spans="1:6" ht="16.8">
      <c r="A32" s="4"/>
      <c r="B32" s="4"/>
      <c r="C32" s="4"/>
      <c r="D32" s="4"/>
      <c r="E32" s="4"/>
      <c r="F32" s="4"/>
    </row>
    <row r="33" spans="1:6" ht="16.8">
      <c r="A33" s="28"/>
      <c r="B33" s="28"/>
      <c r="C33" s="103" t="s">
        <v>48</v>
      </c>
      <c r="D33" s="103"/>
      <c r="E33" s="103"/>
      <c r="F33" s="103"/>
    </row>
    <row r="34" spans="1:6" ht="16.8">
      <c r="A34" s="104" t="s">
        <v>49</v>
      </c>
      <c r="B34" s="104"/>
      <c r="C34" s="104" t="s">
        <v>50</v>
      </c>
      <c r="D34" s="104"/>
      <c r="E34" s="104"/>
      <c r="F34" s="104"/>
    </row>
    <row r="35" spans="1:6" ht="16.8">
      <c r="A35" s="28"/>
      <c r="B35" s="31"/>
      <c r="C35" s="31"/>
      <c r="D35" s="31"/>
      <c r="E35" s="31"/>
      <c r="F35" s="31"/>
    </row>
    <row r="36" spans="1:6" ht="16.8">
      <c r="A36" s="28"/>
      <c r="B36" s="31"/>
      <c r="C36" s="31"/>
      <c r="D36" s="31"/>
      <c r="E36" s="31"/>
      <c r="F36" s="31"/>
    </row>
    <row r="37" spans="1:6" ht="15.6">
      <c r="A37" s="32"/>
      <c r="B37" s="32"/>
      <c r="C37" s="32"/>
      <c r="D37" s="32"/>
      <c r="E37" s="32"/>
      <c r="F37" s="32"/>
    </row>
    <row r="38" spans="1:6" ht="16.8">
      <c r="A38" s="28"/>
      <c r="B38" s="28"/>
      <c r="C38" s="28"/>
      <c r="D38" s="28"/>
      <c r="E38" s="28"/>
      <c r="F38" s="28"/>
    </row>
    <row r="39" spans="1:6" ht="16.8">
      <c r="A39" s="102" t="s">
        <v>51</v>
      </c>
      <c r="B39" s="102"/>
      <c r="C39" s="109" t="s">
        <v>52</v>
      </c>
      <c r="D39" s="109"/>
      <c r="E39" s="109"/>
      <c r="F39" s="109"/>
    </row>
  </sheetData>
  <mergeCells count="10">
    <mergeCell ref="A34:B34"/>
    <mergeCell ref="C34:F34"/>
    <mergeCell ref="A39:B39"/>
    <mergeCell ref="C39:F39"/>
    <mergeCell ref="C1:F1"/>
    <mergeCell ref="C2:F2"/>
    <mergeCell ref="A4:F4"/>
    <mergeCell ref="A6:F6"/>
    <mergeCell ref="B8:C8"/>
    <mergeCell ref="C33:F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1"/>
  <sheetViews>
    <sheetView workbookViewId="0">
      <selection activeCell="F19" sqref="F19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16384" width="9.109375" style="4"/>
  </cols>
  <sheetData>
    <row r="1" spans="1:7" s="2" customFormat="1">
      <c r="A1" s="1" t="s">
        <v>0</v>
      </c>
      <c r="B1" s="2" t="s">
        <v>1</v>
      </c>
      <c r="C1" s="110" t="s">
        <v>2</v>
      </c>
      <c r="D1" s="110"/>
      <c r="E1" s="110"/>
      <c r="F1" s="110"/>
    </row>
    <row r="2" spans="1:7" s="2" customFormat="1">
      <c r="A2" s="3" t="s">
        <v>3</v>
      </c>
      <c r="B2" s="2" t="s">
        <v>4</v>
      </c>
      <c r="C2" s="111" t="s">
        <v>5</v>
      </c>
      <c r="D2" s="111"/>
      <c r="E2" s="111"/>
      <c r="F2" s="111"/>
    </row>
    <row r="4" spans="1:7" ht="17.399999999999999">
      <c r="A4" s="112" t="s">
        <v>6</v>
      </c>
      <c r="B4" s="112"/>
      <c r="C4" s="112"/>
      <c r="D4" s="112"/>
      <c r="E4" s="112"/>
      <c r="F4" s="112"/>
    </row>
    <row r="5" spans="1:7" ht="17.399999999999999">
      <c r="A5" s="5"/>
      <c r="B5" s="5"/>
      <c r="C5" s="5" t="s">
        <v>7</v>
      </c>
      <c r="D5" s="5">
        <v>615</v>
      </c>
      <c r="E5" s="5"/>
      <c r="F5" s="37" t="s">
        <v>98</v>
      </c>
      <c r="G5" s="37">
        <v>21</v>
      </c>
    </row>
    <row r="6" spans="1:7">
      <c r="A6" s="113"/>
      <c r="B6" s="113"/>
      <c r="C6" s="113"/>
      <c r="D6" s="113"/>
      <c r="E6" s="113"/>
      <c r="F6" s="113"/>
    </row>
    <row r="7" spans="1:7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7" s="11" customFormat="1" ht="17.399999999999999">
      <c r="A8" s="10" t="s">
        <v>15</v>
      </c>
      <c r="B8" s="9" t="s">
        <v>99</v>
      </c>
      <c r="C8" s="10"/>
      <c r="D8" s="10"/>
      <c r="E8" s="10"/>
      <c r="F8" s="10"/>
    </row>
    <row r="9" spans="1:7" ht="18">
      <c r="A9" s="38">
        <v>1</v>
      </c>
      <c r="B9" s="39" t="s">
        <v>100</v>
      </c>
      <c r="C9" s="40" t="s">
        <v>101</v>
      </c>
      <c r="D9" s="41" t="s">
        <v>102</v>
      </c>
      <c r="E9" s="41">
        <v>330</v>
      </c>
      <c r="F9" s="20"/>
    </row>
    <row r="10" spans="1:7" ht="18">
      <c r="A10" s="38">
        <v>2</v>
      </c>
      <c r="B10" s="39" t="s">
        <v>103</v>
      </c>
      <c r="C10" s="42" t="s">
        <v>104</v>
      </c>
      <c r="D10" s="43" t="s">
        <v>102</v>
      </c>
      <c r="E10" s="44">
        <v>165</v>
      </c>
      <c r="F10" s="20"/>
    </row>
    <row r="11" spans="1:7" ht="21.75" customHeight="1">
      <c r="A11" s="38">
        <v>3</v>
      </c>
      <c r="B11" s="45" t="s">
        <v>105</v>
      </c>
      <c r="C11" s="43" t="s">
        <v>106</v>
      </c>
      <c r="D11" s="43" t="s">
        <v>107</v>
      </c>
      <c r="E11" s="44">
        <v>150</v>
      </c>
      <c r="F11" s="24"/>
    </row>
    <row r="12" spans="1:7" ht="18">
      <c r="A12" s="38">
        <v>4</v>
      </c>
      <c r="B12" s="45" t="s">
        <v>108</v>
      </c>
      <c r="C12" s="43" t="s">
        <v>70</v>
      </c>
      <c r="D12" s="43" t="s">
        <v>107</v>
      </c>
      <c r="E12" s="46">
        <v>100</v>
      </c>
      <c r="F12" s="24"/>
    </row>
    <row r="13" spans="1:7" ht="18">
      <c r="A13" s="38">
        <v>5</v>
      </c>
      <c r="B13" s="45" t="s">
        <v>109</v>
      </c>
      <c r="C13" s="43" t="s">
        <v>70</v>
      </c>
      <c r="D13" s="43" t="s">
        <v>107</v>
      </c>
      <c r="E13" s="46">
        <v>100</v>
      </c>
      <c r="F13" s="24"/>
    </row>
    <row r="14" spans="1:7" ht="18">
      <c r="A14" s="38">
        <v>6</v>
      </c>
      <c r="B14" s="45" t="s">
        <v>110</v>
      </c>
      <c r="C14" s="43" t="s">
        <v>70</v>
      </c>
      <c r="D14" s="43" t="s">
        <v>107</v>
      </c>
      <c r="E14" s="46">
        <v>60</v>
      </c>
      <c r="F14" s="24"/>
    </row>
    <row r="15" spans="1:7" ht="18">
      <c r="A15" s="38">
        <v>7</v>
      </c>
      <c r="B15" s="45" t="s">
        <v>111</v>
      </c>
      <c r="C15" s="43" t="s">
        <v>70</v>
      </c>
      <c r="D15" s="43" t="s">
        <v>107</v>
      </c>
      <c r="E15" s="47">
        <v>50</v>
      </c>
      <c r="F15" s="24"/>
    </row>
    <row r="16" spans="1:7" ht="18.75" customHeight="1">
      <c r="A16" s="38">
        <v>8</v>
      </c>
      <c r="B16" s="48" t="s">
        <v>112</v>
      </c>
      <c r="C16" s="116" t="s">
        <v>113</v>
      </c>
      <c r="D16" s="116" t="s">
        <v>114</v>
      </c>
      <c r="E16" s="116">
        <v>4</v>
      </c>
      <c r="F16" s="118"/>
    </row>
    <row r="17" spans="1:6" ht="28.8">
      <c r="A17" s="38">
        <v>9</v>
      </c>
      <c r="B17" s="49" t="s">
        <v>115</v>
      </c>
      <c r="C17" s="117"/>
      <c r="D17" s="117"/>
      <c r="E17" s="117"/>
      <c r="F17" s="119"/>
    </row>
    <row r="18" spans="1:6" ht="18">
      <c r="A18" s="38">
        <v>10</v>
      </c>
      <c r="B18" s="45" t="s">
        <v>79</v>
      </c>
      <c r="C18" s="43" t="s">
        <v>80</v>
      </c>
      <c r="D18" s="43" t="s">
        <v>81</v>
      </c>
      <c r="E18" s="44">
        <v>1</v>
      </c>
      <c r="F18" s="24"/>
    </row>
    <row r="19" spans="1:6" ht="18">
      <c r="A19" s="38">
        <v>11</v>
      </c>
      <c r="B19" s="45" t="s">
        <v>83</v>
      </c>
      <c r="C19" s="43" t="s">
        <v>84</v>
      </c>
      <c r="D19" s="43" t="s">
        <v>85</v>
      </c>
      <c r="E19" s="44">
        <v>2</v>
      </c>
      <c r="F19" s="24"/>
    </row>
    <row r="20" spans="1:6" ht="18">
      <c r="A20" s="38">
        <v>12</v>
      </c>
      <c r="B20" s="45" t="s">
        <v>87</v>
      </c>
      <c r="C20" s="43" t="s">
        <v>84</v>
      </c>
      <c r="D20" s="43" t="s">
        <v>85</v>
      </c>
      <c r="E20" s="44">
        <v>2</v>
      </c>
      <c r="F20" s="24"/>
    </row>
    <row r="21" spans="1:6" ht="18">
      <c r="A21" s="38">
        <v>13</v>
      </c>
      <c r="B21" s="45" t="s">
        <v>61</v>
      </c>
      <c r="C21" s="43"/>
      <c r="D21" s="43" t="s">
        <v>81</v>
      </c>
      <c r="E21" s="44">
        <v>30</v>
      </c>
      <c r="F21" s="24"/>
    </row>
    <row r="22" spans="1:6" ht="18">
      <c r="A22" s="38">
        <v>14</v>
      </c>
      <c r="B22" s="45" t="s">
        <v>116</v>
      </c>
      <c r="C22" s="43"/>
      <c r="D22" s="43" t="s">
        <v>81</v>
      </c>
      <c r="E22" s="44">
        <v>30</v>
      </c>
      <c r="F22" s="24"/>
    </row>
    <row r="23" spans="1:6" ht="18">
      <c r="A23" s="38">
        <v>15</v>
      </c>
      <c r="B23" s="45" t="s">
        <v>117</v>
      </c>
      <c r="C23" s="50"/>
      <c r="D23" s="43" t="s">
        <v>90</v>
      </c>
      <c r="E23" s="44">
        <v>20</v>
      </c>
      <c r="F23" s="24"/>
    </row>
    <row r="26" spans="1:6">
      <c r="A26" s="28"/>
      <c r="B26" s="28"/>
      <c r="C26" s="103" t="s">
        <v>48</v>
      </c>
      <c r="D26" s="103"/>
      <c r="E26" s="103"/>
      <c r="F26" s="103"/>
    </row>
    <row r="27" spans="1:6">
      <c r="A27" s="104" t="s">
        <v>49</v>
      </c>
      <c r="B27" s="104"/>
      <c r="C27" s="104" t="s">
        <v>50</v>
      </c>
      <c r="D27" s="104"/>
      <c r="E27" s="104"/>
      <c r="F27" s="104"/>
    </row>
    <row r="28" spans="1:6">
      <c r="A28" s="28"/>
      <c r="B28" s="31"/>
      <c r="C28" s="31"/>
      <c r="D28" s="31"/>
      <c r="E28" s="31"/>
      <c r="F28" s="31"/>
    </row>
    <row r="29" spans="1:6">
      <c r="A29" s="32"/>
      <c r="B29" s="32"/>
      <c r="C29" s="32"/>
      <c r="D29" s="32"/>
      <c r="E29" s="32"/>
      <c r="F29" s="32"/>
    </row>
    <row r="30" spans="1:6">
      <c r="A30" s="28"/>
      <c r="B30" s="28"/>
      <c r="C30" s="28"/>
      <c r="D30" s="28"/>
      <c r="E30" s="28"/>
      <c r="F30" s="28"/>
    </row>
    <row r="31" spans="1:6">
      <c r="A31" s="102" t="s">
        <v>51</v>
      </c>
      <c r="B31" s="102"/>
      <c r="C31" s="109" t="s">
        <v>52</v>
      </c>
      <c r="D31" s="109"/>
      <c r="E31" s="109"/>
      <c r="F31" s="109"/>
    </row>
  </sheetData>
  <mergeCells count="13">
    <mergeCell ref="C1:F1"/>
    <mergeCell ref="C2:F2"/>
    <mergeCell ref="A4:F4"/>
    <mergeCell ref="A6:F6"/>
    <mergeCell ref="C16:C17"/>
    <mergeCell ref="D16:D17"/>
    <mergeCell ref="E16:E17"/>
    <mergeCell ref="F16:F17"/>
    <mergeCell ref="C26:F26"/>
    <mergeCell ref="A27:B27"/>
    <mergeCell ref="C27:F27"/>
    <mergeCell ref="A31:B31"/>
    <mergeCell ref="C31:F31"/>
  </mergeCells>
  <pageMargins left="0.2" right="0.2" top="0.5" bottom="0.2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3" r:id="rId4"/>
      </mc:Fallback>
    </mc:AlternateContent>
    <mc:AlternateContent xmlns:mc="http://schemas.openxmlformats.org/markup-compatibility/2006">
      <mc:Choice Requires="x14">
        <oleObject progId="Equation.3" shapeId="3074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4" r:id="rId6"/>
      </mc:Fallback>
    </mc:AlternateContent>
    <mc:AlternateContent xmlns:mc="http://schemas.openxmlformats.org/markup-compatibility/2006">
      <mc:Choice Requires="x14">
        <oleObject progId="Equation.3" shapeId="3075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75" r:id="rId7"/>
      </mc:Fallback>
    </mc:AlternateContent>
    <mc:AlternateContent xmlns:mc="http://schemas.openxmlformats.org/markup-compatibility/2006">
      <mc:Choice Requires="x14">
        <oleObject progId="Equation.3" shapeId="3076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6" r:id="rId8"/>
      </mc:Fallback>
    </mc:AlternateContent>
    <mc:AlternateContent xmlns:mc="http://schemas.openxmlformats.org/markup-compatibility/2006">
      <mc:Choice Requires="x14">
        <oleObject progId="Equation.3" shapeId="3077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7" r:id="rId9"/>
      </mc:Fallback>
    </mc:AlternateContent>
    <mc:AlternateContent xmlns:mc="http://schemas.openxmlformats.org/markup-compatibility/2006">
      <mc:Choice Requires="x14">
        <oleObject progId="Equation.3" shapeId="3078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8" r:id="rId10"/>
      </mc:Fallback>
    </mc:AlternateContent>
    <mc:AlternateContent xmlns:mc="http://schemas.openxmlformats.org/markup-compatibility/2006">
      <mc:Choice Requires="x14">
        <oleObject progId="Equation.3" shapeId="3079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79" r:id="rId11"/>
      </mc:Fallback>
    </mc:AlternateContent>
    <mc:AlternateContent xmlns:mc="http://schemas.openxmlformats.org/markup-compatibility/2006">
      <mc:Choice Requires="x14">
        <oleObject progId="Equation.3" shapeId="3080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0" r:id="rId12"/>
      </mc:Fallback>
    </mc:AlternateContent>
    <mc:AlternateContent xmlns:mc="http://schemas.openxmlformats.org/markup-compatibility/2006">
      <mc:Choice Requires="x14">
        <oleObject progId="Equation.3" shapeId="3081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1" r:id="rId13"/>
      </mc:Fallback>
    </mc:AlternateContent>
    <mc:AlternateContent xmlns:mc="http://schemas.openxmlformats.org/markup-compatibility/2006">
      <mc:Choice Requires="x14">
        <oleObject progId="Equation.3" shapeId="3082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2" r:id="rId14"/>
      </mc:Fallback>
    </mc:AlternateContent>
    <mc:AlternateContent xmlns:mc="http://schemas.openxmlformats.org/markup-compatibility/2006">
      <mc:Choice Requires="x14">
        <oleObject progId="Equation.3" shapeId="3083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3" r:id="rId15"/>
      </mc:Fallback>
    </mc:AlternateContent>
    <mc:AlternateContent xmlns:mc="http://schemas.openxmlformats.org/markup-compatibility/2006">
      <mc:Choice Requires="x14">
        <oleObject progId="Equation.3" shapeId="3084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4" r:id="rId16"/>
      </mc:Fallback>
    </mc:AlternateContent>
    <mc:AlternateContent xmlns:mc="http://schemas.openxmlformats.org/markup-compatibility/2006">
      <mc:Choice Requires="x14">
        <oleObject progId="Equation.3" shapeId="3085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5" r:id="rId17"/>
      </mc:Fallback>
    </mc:AlternateContent>
    <mc:AlternateContent xmlns:mc="http://schemas.openxmlformats.org/markup-compatibility/2006">
      <mc:Choice Requires="x14">
        <oleObject progId="Equation.3" shapeId="3086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6" r:id="rId18"/>
      </mc:Fallback>
    </mc:AlternateContent>
    <mc:AlternateContent xmlns:mc="http://schemas.openxmlformats.org/markup-compatibility/2006">
      <mc:Choice Requires="x14">
        <oleObject progId="Equation.3" shapeId="3087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087" r:id="rId19"/>
      </mc:Fallback>
    </mc:AlternateContent>
    <mc:AlternateContent xmlns:mc="http://schemas.openxmlformats.org/markup-compatibility/2006">
      <mc:Choice Requires="x14">
        <oleObject progId="Equation.3" shapeId="3088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8" r:id="rId20"/>
      </mc:Fallback>
    </mc:AlternateContent>
    <mc:AlternateContent xmlns:mc="http://schemas.openxmlformats.org/markup-compatibility/2006">
      <mc:Choice Requires="x14">
        <oleObject progId="Equation.3" shapeId="3089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89" r:id="rId21"/>
      </mc:Fallback>
    </mc:AlternateContent>
    <mc:AlternateContent xmlns:mc="http://schemas.openxmlformats.org/markup-compatibility/2006">
      <mc:Choice Requires="x14">
        <oleObject progId="Equation.3" shapeId="3090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0" r:id="rId22"/>
      </mc:Fallback>
    </mc:AlternateContent>
    <mc:AlternateContent xmlns:mc="http://schemas.openxmlformats.org/markup-compatibility/2006">
      <mc:Choice Requires="x14">
        <oleObject progId="Equation.3" shapeId="3091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1" r:id="rId23"/>
      </mc:Fallback>
    </mc:AlternateContent>
    <mc:AlternateContent xmlns:mc="http://schemas.openxmlformats.org/markup-compatibility/2006">
      <mc:Choice Requires="x14">
        <oleObject progId="Equation.3" shapeId="3092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2" r:id="rId24"/>
      </mc:Fallback>
    </mc:AlternateContent>
    <mc:AlternateContent xmlns:mc="http://schemas.openxmlformats.org/markup-compatibility/2006">
      <mc:Choice Requires="x14">
        <oleObject progId="Equation.3" shapeId="3093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3" r:id="rId26"/>
      </mc:Fallback>
    </mc:AlternateContent>
    <mc:AlternateContent xmlns:mc="http://schemas.openxmlformats.org/markup-compatibility/2006">
      <mc:Choice Requires="x14">
        <oleObject progId="Equation.3" shapeId="3094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4" r:id="rId27"/>
      </mc:Fallback>
    </mc:AlternateContent>
    <mc:AlternateContent xmlns:mc="http://schemas.openxmlformats.org/markup-compatibility/2006">
      <mc:Choice Requires="x14">
        <oleObject progId="Equation.3" shapeId="3095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5" r:id="rId28"/>
      </mc:Fallback>
    </mc:AlternateContent>
    <mc:AlternateContent xmlns:mc="http://schemas.openxmlformats.org/markup-compatibility/2006">
      <mc:Choice Requires="x14">
        <oleObject progId="Equation.3" shapeId="3096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3096" r:id="rId29"/>
      </mc:Fallback>
    </mc:AlternateContent>
    <mc:AlternateContent xmlns:mc="http://schemas.openxmlformats.org/markup-compatibility/2006">
      <mc:Choice Requires="x14">
        <oleObject progId="Equation.3" shapeId="309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097" r:id="rId30"/>
      </mc:Fallback>
    </mc:AlternateContent>
    <mc:AlternateContent xmlns:mc="http://schemas.openxmlformats.org/markup-compatibility/2006">
      <mc:Choice Requires="x14">
        <oleObject progId="Equation.3" shapeId="309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8" r:id="rId31"/>
      </mc:Fallback>
    </mc:AlternateContent>
    <mc:AlternateContent xmlns:mc="http://schemas.openxmlformats.org/markup-compatibility/2006">
      <mc:Choice Requires="x14">
        <oleObject progId="Equation.3" shapeId="309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099" r:id="rId32"/>
      </mc:Fallback>
    </mc:AlternateContent>
    <mc:AlternateContent xmlns:mc="http://schemas.openxmlformats.org/markup-compatibility/2006">
      <mc:Choice Requires="x14">
        <oleObject progId="Equation.3" shapeId="310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0" r:id="rId33"/>
      </mc:Fallback>
    </mc:AlternateContent>
    <mc:AlternateContent xmlns:mc="http://schemas.openxmlformats.org/markup-compatibility/2006">
      <mc:Choice Requires="x14">
        <oleObject progId="Equation.3" shapeId="310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1" r:id="rId34"/>
      </mc:Fallback>
    </mc:AlternateContent>
    <mc:AlternateContent xmlns:mc="http://schemas.openxmlformats.org/markup-compatibility/2006">
      <mc:Choice Requires="x14">
        <oleObject progId="Equation.3" shapeId="310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2" r:id="rId35"/>
      </mc:Fallback>
    </mc:AlternateContent>
    <mc:AlternateContent xmlns:mc="http://schemas.openxmlformats.org/markup-compatibility/2006">
      <mc:Choice Requires="x14">
        <oleObject progId="Equation.3" shapeId="310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3" r:id="rId36"/>
      </mc:Fallback>
    </mc:AlternateContent>
    <mc:AlternateContent xmlns:mc="http://schemas.openxmlformats.org/markup-compatibility/2006">
      <mc:Choice Requires="x14">
        <oleObject progId="Equation.3" shapeId="310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04" r:id="rId37"/>
      </mc:Fallback>
    </mc:AlternateContent>
    <mc:AlternateContent xmlns:mc="http://schemas.openxmlformats.org/markup-compatibility/2006">
      <mc:Choice Requires="x14">
        <oleObject progId="Equation.3" shapeId="310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3105" r:id="rId38"/>
      </mc:Fallback>
    </mc:AlternateContent>
    <mc:AlternateContent xmlns:mc="http://schemas.openxmlformats.org/markup-compatibility/2006">
      <mc:Choice Requires="x14">
        <oleObject progId="Equation.3" shapeId="310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3106" r:id="rId39"/>
      </mc:Fallback>
    </mc:AlternateContent>
    <mc:AlternateContent xmlns:mc="http://schemas.openxmlformats.org/markup-compatibility/2006">
      <mc:Choice Requires="x14">
        <oleObject progId="Equation.3" shapeId="3107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3107" r:id="rId40"/>
      </mc:Fallback>
    </mc:AlternateContent>
    <mc:AlternateContent xmlns:mc="http://schemas.openxmlformats.org/markup-compatibility/2006">
      <mc:Choice Requires="x14">
        <oleObject progId="Equation.3" shapeId="3108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3108" r:id="rId41"/>
      </mc:Fallback>
    </mc:AlternateContent>
    <mc:AlternateContent xmlns:mc="http://schemas.openxmlformats.org/markup-compatibility/2006">
      <mc:Choice Requires="x14">
        <oleObject progId="Equation.3" shapeId="3109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3109" r:id="rId42"/>
      </mc:Fallback>
    </mc:AlternateContent>
    <mc:AlternateContent xmlns:mc="http://schemas.openxmlformats.org/markup-compatibility/2006">
      <mc:Choice Requires="x14">
        <oleObject progId="Equation.3" shapeId="3110" r:id="rId4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3110" r:id="rId43"/>
      </mc:Fallback>
    </mc:AlternateContent>
    <mc:AlternateContent xmlns:mc="http://schemas.openxmlformats.org/markup-compatibility/2006">
      <mc:Choice Requires="x14">
        <oleObject progId="Equation.3" shapeId="3111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1" r:id="rId44"/>
      </mc:Fallback>
    </mc:AlternateContent>
    <mc:AlternateContent xmlns:mc="http://schemas.openxmlformats.org/markup-compatibility/2006">
      <mc:Choice Requires="x14">
        <oleObject progId="Equation.3" shapeId="3112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2" r:id="rId45"/>
      </mc:Fallback>
    </mc:AlternateContent>
    <mc:AlternateContent xmlns:mc="http://schemas.openxmlformats.org/markup-compatibility/2006">
      <mc:Choice Requires="x14">
        <oleObject progId="Equation.3" shapeId="3113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3" r:id="rId46"/>
      </mc:Fallback>
    </mc:AlternateContent>
    <mc:AlternateContent xmlns:mc="http://schemas.openxmlformats.org/markup-compatibility/2006">
      <mc:Choice Requires="x14">
        <oleObject progId="Equation.3" shapeId="3114" r:id="rId47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4" r:id="rId47"/>
      </mc:Fallback>
    </mc:AlternateContent>
    <mc:AlternateContent xmlns:mc="http://schemas.openxmlformats.org/markup-compatibility/2006">
      <mc:Choice Requires="x14">
        <oleObject progId="Equation.3" shapeId="3115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5" r:id="rId48"/>
      </mc:Fallback>
    </mc:AlternateContent>
    <mc:AlternateContent xmlns:mc="http://schemas.openxmlformats.org/markup-compatibility/2006">
      <mc:Choice Requires="x14">
        <oleObject progId="Equation.3" shapeId="3116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6" r:id="rId49"/>
      </mc:Fallback>
    </mc:AlternateContent>
    <mc:AlternateContent xmlns:mc="http://schemas.openxmlformats.org/markup-compatibility/2006">
      <mc:Choice Requires="x14">
        <oleObject progId="Equation.3" shapeId="3117" r:id="rId5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17" r:id="rId50"/>
      </mc:Fallback>
    </mc:AlternateContent>
    <mc:AlternateContent xmlns:mc="http://schemas.openxmlformats.org/markup-compatibility/2006">
      <mc:Choice Requires="x14">
        <oleObject progId="Equation.3" shapeId="3118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3118" r:id="rId51"/>
      </mc:Fallback>
    </mc:AlternateContent>
    <mc:AlternateContent xmlns:mc="http://schemas.openxmlformats.org/markup-compatibility/2006">
      <mc:Choice Requires="x14">
        <oleObject progId="Equation.3" shapeId="3119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19" r:id="rId52"/>
      </mc:Fallback>
    </mc:AlternateContent>
    <mc:AlternateContent xmlns:mc="http://schemas.openxmlformats.org/markup-compatibility/2006">
      <mc:Choice Requires="x14">
        <oleObject progId="Equation.3" shapeId="3120" r:id="rId5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0" r:id="rId53"/>
      </mc:Fallback>
    </mc:AlternateContent>
    <mc:AlternateContent xmlns:mc="http://schemas.openxmlformats.org/markup-compatibility/2006">
      <mc:Choice Requires="x14">
        <oleObject progId="Equation.3" shapeId="3121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1" r:id="rId54"/>
      </mc:Fallback>
    </mc:AlternateContent>
    <mc:AlternateContent xmlns:mc="http://schemas.openxmlformats.org/markup-compatibility/2006">
      <mc:Choice Requires="x14">
        <oleObject progId="Equation.3" shapeId="3122" r:id="rId5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2" r:id="rId55"/>
      </mc:Fallback>
    </mc:AlternateContent>
    <mc:AlternateContent xmlns:mc="http://schemas.openxmlformats.org/markup-compatibility/2006">
      <mc:Choice Requires="x14">
        <oleObject progId="Equation.3" shapeId="3123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3123" r:id="rId56"/>
      </mc:Fallback>
    </mc:AlternateContent>
    <mc:AlternateContent xmlns:mc="http://schemas.openxmlformats.org/markup-compatibility/2006">
      <mc:Choice Requires="x14">
        <oleObject progId="Equation.3" shapeId="3124" r:id="rId5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4" r:id="rId57"/>
      </mc:Fallback>
    </mc:AlternateContent>
    <mc:AlternateContent xmlns:mc="http://schemas.openxmlformats.org/markup-compatibility/2006">
      <mc:Choice Requires="x14">
        <oleObject progId="Equation.3" shapeId="3125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5" r:id="rId58"/>
      </mc:Fallback>
    </mc:AlternateContent>
    <mc:AlternateContent xmlns:mc="http://schemas.openxmlformats.org/markup-compatibility/2006">
      <mc:Choice Requires="x14">
        <oleObject progId="Equation.3" shapeId="3126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6" r:id="rId59"/>
      </mc:Fallback>
    </mc:AlternateContent>
    <mc:AlternateContent xmlns:mc="http://schemas.openxmlformats.org/markup-compatibility/2006">
      <mc:Choice Requires="x14">
        <oleObject progId="Equation.3" shapeId="3127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7" r:id="rId60"/>
      </mc:Fallback>
    </mc:AlternateContent>
    <mc:AlternateContent xmlns:mc="http://schemas.openxmlformats.org/markup-compatibility/2006">
      <mc:Choice Requires="x14">
        <oleObject progId="Equation.3" shapeId="3128" r:id="rId61">
          <objectPr defaultSize="0" autoPict="0" r:id="rId2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3128" r:id="rId61"/>
      </mc:Fallback>
    </mc:AlternateContent>
    <mc:AlternateContent xmlns:mc="http://schemas.openxmlformats.org/markup-compatibility/2006">
      <mc:Choice Requires="x14">
        <oleObject progId="Equation.3" shapeId="3129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29" r:id="rId62"/>
      </mc:Fallback>
    </mc:AlternateContent>
    <mc:AlternateContent xmlns:mc="http://schemas.openxmlformats.org/markup-compatibility/2006">
      <mc:Choice Requires="x14">
        <oleObject progId="Equation.3" shapeId="3130" r:id="rId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0" r:id="rId63"/>
      </mc:Fallback>
    </mc:AlternateContent>
    <mc:AlternateContent xmlns:mc="http://schemas.openxmlformats.org/markup-compatibility/2006">
      <mc:Choice Requires="x14">
        <oleObject progId="Equation.3" shapeId="3131" r:id="rId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1" r:id="rId64"/>
      </mc:Fallback>
    </mc:AlternateContent>
    <mc:AlternateContent xmlns:mc="http://schemas.openxmlformats.org/markup-compatibility/2006">
      <mc:Choice Requires="x14">
        <oleObject progId="Equation.3" shapeId="3132" r:id="rId65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3132" r:id="rId65"/>
      </mc:Fallback>
    </mc:AlternateContent>
    <mc:AlternateContent xmlns:mc="http://schemas.openxmlformats.org/markup-compatibility/2006">
      <mc:Choice Requires="x14">
        <oleObject progId="Equation.3" shapeId="3133" r:id="rId6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38100</xdr:rowOff>
              </from>
              <to>
                <xdr:col>1</xdr:col>
                <xdr:colOff>121920</xdr:colOff>
                <xdr:row>21</xdr:row>
                <xdr:rowOff>38100</xdr:rowOff>
              </to>
            </anchor>
          </objectPr>
        </oleObject>
      </mc:Choice>
      <mc:Fallback>
        <oleObject progId="Equation.3" shapeId="3133" r:id="rId66"/>
      </mc:Fallback>
    </mc:AlternateContent>
    <mc:AlternateContent xmlns:mc="http://schemas.openxmlformats.org/markup-compatibility/2006">
      <mc:Choice Requires="x14">
        <oleObject progId="Equation.3" shapeId="3134" r:id="rId6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4" r:id="rId67"/>
      </mc:Fallback>
    </mc:AlternateContent>
    <mc:AlternateContent xmlns:mc="http://schemas.openxmlformats.org/markup-compatibility/2006">
      <mc:Choice Requires="x14">
        <oleObject progId="Equation.3" shapeId="3135" r:id="rId6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5" r:id="rId68"/>
      </mc:Fallback>
    </mc:AlternateContent>
    <mc:AlternateContent xmlns:mc="http://schemas.openxmlformats.org/markup-compatibility/2006">
      <mc:Choice Requires="x14">
        <oleObject progId="Equation.3" shapeId="3136" r:id="rId6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6" r:id="rId69"/>
      </mc:Fallback>
    </mc:AlternateContent>
    <mc:AlternateContent xmlns:mc="http://schemas.openxmlformats.org/markup-compatibility/2006">
      <mc:Choice Requires="x14">
        <oleObject progId="Equation.3" shapeId="3137" r:id="rId7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7" r:id="rId70"/>
      </mc:Fallback>
    </mc:AlternateContent>
    <mc:AlternateContent xmlns:mc="http://schemas.openxmlformats.org/markup-compatibility/2006">
      <mc:Choice Requires="x14">
        <oleObject progId="Equation.3" shapeId="3138" r:id="rId7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8" r:id="rId71"/>
      </mc:Fallback>
    </mc:AlternateContent>
    <mc:AlternateContent xmlns:mc="http://schemas.openxmlformats.org/markup-compatibility/2006">
      <mc:Choice Requires="x14">
        <oleObject progId="Equation.3" shapeId="3139" r:id="rId7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39" r:id="rId72"/>
      </mc:Fallback>
    </mc:AlternateContent>
    <mc:AlternateContent xmlns:mc="http://schemas.openxmlformats.org/markup-compatibility/2006">
      <mc:Choice Requires="x14">
        <oleObject progId="Equation.3" shapeId="3140" r:id="rId73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0" r:id="rId73"/>
      </mc:Fallback>
    </mc:AlternateContent>
    <mc:AlternateContent xmlns:mc="http://schemas.openxmlformats.org/markup-compatibility/2006">
      <mc:Choice Requires="x14">
        <oleObject progId="Equation.3" shapeId="3141" r:id="rId74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1" r:id="rId74"/>
      </mc:Fallback>
    </mc:AlternateContent>
    <mc:AlternateContent xmlns:mc="http://schemas.openxmlformats.org/markup-compatibility/2006">
      <mc:Choice Requires="x14">
        <oleObject progId="Equation.3" shapeId="3142" r:id="rId75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2" r:id="rId75"/>
      </mc:Fallback>
    </mc:AlternateContent>
    <mc:AlternateContent xmlns:mc="http://schemas.openxmlformats.org/markup-compatibility/2006">
      <mc:Choice Requires="x14">
        <oleObject progId="Equation.3" shapeId="3143" r:id="rId7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3" r:id="rId76"/>
      </mc:Fallback>
    </mc:AlternateContent>
    <mc:AlternateContent xmlns:mc="http://schemas.openxmlformats.org/markup-compatibility/2006">
      <mc:Choice Requires="x14">
        <oleObject progId="Equation.3" shapeId="3144" r:id="rId77">
          <objectPr defaultSize="0" autoPict="0" r:id="rId2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121920</xdr:colOff>
                <xdr:row>28</xdr:row>
                <xdr:rowOff>0</xdr:rowOff>
              </to>
            </anchor>
          </objectPr>
        </oleObject>
      </mc:Choice>
      <mc:Fallback>
        <oleObject progId="Equation.3" shapeId="3144" r:id="rId77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opLeftCell="A13" workbookViewId="0">
      <selection activeCell="A8" sqref="A8:F26"/>
    </sheetView>
  </sheetViews>
  <sheetFormatPr defaultColWidth="9.109375" defaultRowHeight="16.8"/>
  <cols>
    <col min="1" max="1" width="13.88671875" style="4" customWidth="1"/>
    <col min="2" max="2" width="33.441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4.109375" style="4" customWidth="1"/>
    <col min="7" max="7" width="9.109375" style="4"/>
    <col min="8" max="8" width="16.88671875" style="4" customWidth="1"/>
    <col min="9" max="16384" width="9.109375" style="4"/>
  </cols>
  <sheetData>
    <row r="1" spans="1:9" s="2" customFormat="1">
      <c r="A1" s="1" t="s">
        <v>0</v>
      </c>
      <c r="B1" s="2" t="s">
        <v>1</v>
      </c>
      <c r="C1" s="110" t="s">
        <v>2</v>
      </c>
      <c r="D1" s="110"/>
      <c r="E1" s="110"/>
      <c r="F1" s="110"/>
    </row>
    <row r="2" spans="1:9" s="2" customFormat="1">
      <c r="A2" s="3" t="s">
        <v>3</v>
      </c>
      <c r="B2" s="2" t="s">
        <v>4</v>
      </c>
      <c r="C2" s="111" t="s">
        <v>5</v>
      </c>
      <c r="D2" s="111"/>
      <c r="E2" s="111"/>
      <c r="F2" s="111"/>
    </row>
    <row r="4" spans="1:9" ht="17.399999999999999">
      <c r="A4" s="112" t="s">
        <v>6</v>
      </c>
      <c r="B4" s="112"/>
      <c r="C4" s="112"/>
      <c r="D4" s="112"/>
      <c r="E4" s="112"/>
      <c r="F4" s="112"/>
    </row>
    <row r="5" spans="1:9" ht="17.399999999999999">
      <c r="A5" s="5"/>
      <c r="B5" s="5"/>
      <c r="C5" s="5" t="s">
        <v>7</v>
      </c>
      <c r="D5" s="5">
        <v>390</v>
      </c>
      <c r="E5" s="5"/>
      <c r="H5" s="5" t="s">
        <v>53</v>
      </c>
      <c r="I5" s="6">
        <v>8</v>
      </c>
    </row>
    <row r="6" spans="1:9">
      <c r="A6" s="113"/>
      <c r="B6" s="113"/>
      <c r="C6" s="113"/>
      <c r="D6" s="113"/>
      <c r="E6" s="113"/>
      <c r="F6" s="113"/>
    </row>
    <row r="7" spans="1:9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9" s="11" customFormat="1" ht="17.399999999999999">
      <c r="A8" s="9" t="s">
        <v>15</v>
      </c>
      <c r="B8" s="9" t="s">
        <v>54</v>
      </c>
      <c r="C8" s="10"/>
      <c r="D8" s="10"/>
      <c r="E8" s="10"/>
      <c r="F8" s="10"/>
    </row>
    <row r="9" spans="1:9" ht="18">
      <c r="A9" s="12">
        <v>1</v>
      </c>
      <c r="B9" s="26" t="s">
        <v>55</v>
      </c>
      <c r="C9" s="27" t="s">
        <v>56</v>
      </c>
      <c r="D9" s="27" t="s">
        <v>57</v>
      </c>
      <c r="E9" s="16">
        <f>D5</f>
        <v>390</v>
      </c>
      <c r="F9" s="20" t="s">
        <v>58</v>
      </c>
    </row>
    <row r="10" spans="1:9" ht="18">
      <c r="A10" s="12">
        <v>2</v>
      </c>
      <c r="B10" s="21" t="s">
        <v>59</v>
      </c>
      <c r="C10" s="33" t="s">
        <v>60</v>
      </c>
      <c r="D10" s="33" t="s">
        <v>41</v>
      </c>
      <c r="E10" s="16">
        <f>D5</f>
        <v>390</v>
      </c>
      <c r="F10" s="20" t="s">
        <v>58</v>
      </c>
    </row>
    <row r="11" spans="1:9" ht="21.75" customHeight="1">
      <c r="A11" s="12">
        <v>3</v>
      </c>
      <c r="B11" s="21" t="s">
        <v>61</v>
      </c>
      <c r="C11" s="33" t="s">
        <v>60</v>
      </c>
      <c r="D11" s="33" t="s">
        <v>41</v>
      </c>
      <c r="E11" s="16">
        <f>D5/2</f>
        <v>195</v>
      </c>
      <c r="F11" s="20" t="s">
        <v>62</v>
      </c>
    </row>
    <row r="12" spans="1:9" ht="18">
      <c r="A12" s="12">
        <v>4</v>
      </c>
      <c r="B12" s="26" t="s">
        <v>63</v>
      </c>
      <c r="C12" s="24" t="s">
        <v>64</v>
      </c>
      <c r="D12" s="33" t="s">
        <v>41</v>
      </c>
      <c r="E12" s="16">
        <f>D5/2</f>
        <v>195</v>
      </c>
      <c r="F12" s="20" t="s">
        <v>62</v>
      </c>
    </row>
    <row r="13" spans="1:9" ht="18">
      <c r="A13" s="12">
        <v>5</v>
      </c>
      <c r="B13" s="26" t="s">
        <v>65</v>
      </c>
      <c r="C13" s="24" t="s">
        <v>66</v>
      </c>
      <c r="D13" s="33" t="s">
        <v>41</v>
      </c>
      <c r="E13" s="16">
        <f>D5/2</f>
        <v>195</v>
      </c>
      <c r="F13" s="20" t="s">
        <v>62</v>
      </c>
    </row>
    <row r="14" spans="1:9" ht="18">
      <c r="A14" s="12">
        <v>6</v>
      </c>
      <c r="B14" s="26" t="s">
        <v>67</v>
      </c>
      <c r="C14" s="27" t="s">
        <v>68</v>
      </c>
      <c r="D14" s="27" t="s">
        <v>43</v>
      </c>
      <c r="E14" s="16">
        <f>D5</f>
        <v>390</v>
      </c>
      <c r="F14" s="20" t="s">
        <v>58</v>
      </c>
    </row>
    <row r="15" spans="1:9" ht="18">
      <c r="A15" s="12">
        <v>7</v>
      </c>
      <c r="B15" s="26" t="s">
        <v>69</v>
      </c>
      <c r="C15" s="27" t="s">
        <v>70</v>
      </c>
      <c r="D15" s="27" t="s">
        <v>71</v>
      </c>
      <c r="E15" s="19">
        <f>D5/10</f>
        <v>39</v>
      </c>
      <c r="F15" s="20" t="s">
        <v>72</v>
      </c>
    </row>
    <row r="16" spans="1:9" ht="18">
      <c r="A16" s="12">
        <v>8</v>
      </c>
      <c r="B16" s="26" t="s">
        <v>73</v>
      </c>
      <c r="C16" s="27" t="s">
        <v>70</v>
      </c>
      <c r="D16" s="27" t="s">
        <v>71</v>
      </c>
      <c r="E16" s="19">
        <f>D5/20</f>
        <v>19.5</v>
      </c>
      <c r="F16" s="20" t="s">
        <v>74</v>
      </c>
    </row>
    <row r="17" spans="1:6" ht="18">
      <c r="A17" s="12">
        <v>9</v>
      </c>
      <c r="B17" s="26" t="s">
        <v>75</v>
      </c>
      <c r="C17" s="27" t="s">
        <v>76</v>
      </c>
      <c r="D17" s="27" t="s">
        <v>33</v>
      </c>
      <c r="E17" s="19">
        <f>D5/10</f>
        <v>39</v>
      </c>
      <c r="F17" s="20" t="s">
        <v>72</v>
      </c>
    </row>
    <row r="18" spans="1:6" ht="18">
      <c r="A18" s="12">
        <v>10</v>
      </c>
      <c r="B18" s="26" t="s">
        <v>77</v>
      </c>
      <c r="C18" s="27"/>
      <c r="D18" s="27" t="s">
        <v>41</v>
      </c>
      <c r="E18" s="19">
        <v>40</v>
      </c>
      <c r="F18" s="24" t="s">
        <v>78</v>
      </c>
    </row>
    <row r="19" spans="1:6" ht="18">
      <c r="A19" s="12">
        <v>11</v>
      </c>
      <c r="B19" s="26" t="s">
        <v>79</v>
      </c>
      <c r="C19" s="27" t="s">
        <v>80</v>
      </c>
      <c r="D19" s="27" t="s">
        <v>81</v>
      </c>
      <c r="E19" s="19">
        <v>1</v>
      </c>
      <c r="F19" s="20" t="s">
        <v>82</v>
      </c>
    </row>
    <row r="20" spans="1:6" ht="18">
      <c r="A20" s="12">
        <v>12</v>
      </c>
      <c r="B20" s="26" t="s">
        <v>83</v>
      </c>
      <c r="C20" s="27" t="s">
        <v>84</v>
      </c>
      <c r="D20" s="27" t="s">
        <v>85</v>
      </c>
      <c r="E20" s="19">
        <v>1</v>
      </c>
      <c r="F20" s="20" t="s">
        <v>86</v>
      </c>
    </row>
    <row r="21" spans="1:6" ht="18">
      <c r="A21" s="12">
        <v>13</v>
      </c>
      <c r="B21" s="26" t="s">
        <v>87</v>
      </c>
      <c r="C21" s="27" t="s">
        <v>84</v>
      </c>
      <c r="D21" s="27" t="s">
        <v>85</v>
      </c>
      <c r="E21" s="19">
        <v>1</v>
      </c>
      <c r="F21" s="20" t="s">
        <v>86</v>
      </c>
    </row>
    <row r="22" spans="1:6" ht="18">
      <c r="A22" s="12">
        <v>14</v>
      </c>
      <c r="B22" s="26" t="s">
        <v>88</v>
      </c>
      <c r="C22" s="27" t="s">
        <v>89</v>
      </c>
      <c r="D22" s="27" t="s">
        <v>90</v>
      </c>
      <c r="E22" s="19">
        <f>D5/2</f>
        <v>195</v>
      </c>
      <c r="F22" s="20" t="s">
        <v>62</v>
      </c>
    </row>
    <row r="23" spans="1:6" ht="18">
      <c r="A23" s="12">
        <v>15</v>
      </c>
      <c r="B23" s="26" t="s">
        <v>91</v>
      </c>
      <c r="C23" s="27"/>
      <c r="D23" s="27" t="s">
        <v>92</v>
      </c>
      <c r="E23" s="19">
        <v>100</v>
      </c>
      <c r="F23" s="24" t="s">
        <v>78</v>
      </c>
    </row>
    <row r="24" spans="1:6" ht="18">
      <c r="A24" s="12">
        <v>16</v>
      </c>
      <c r="B24" s="26" t="s">
        <v>93</v>
      </c>
      <c r="C24" s="34" t="s">
        <v>94</v>
      </c>
      <c r="D24" s="34" t="s">
        <v>43</v>
      </c>
      <c r="E24" s="19">
        <v>3</v>
      </c>
      <c r="F24" s="24" t="s">
        <v>78</v>
      </c>
    </row>
    <row r="25" spans="1:6" ht="18">
      <c r="A25" s="12">
        <v>17</v>
      </c>
      <c r="B25" s="35" t="s">
        <v>95</v>
      </c>
      <c r="C25" s="27" t="s">
        <v>96</v>
      </c>
      <c r="D25" s="27" t="s">
        <v>41</v>
      </c>
      <c r="E25" s="36">
        <v>50</v>
      </c>
      <c r="F25" s="24" t="s">
        <v>78</v>
      </c>
    </row>
    <row r="26" spans="1:6" ht="18">
      <c r="A26" s="12">
        <v>18</v>
      </c>
      <c r="B26" s="26" t="s">
        <v>97</v>
      </c>
      <c r="C26" s="27" t="s">
        <v>47</v>
      </c>
      <c r="D26" s="27" t="s">
        <v>43</v>
      </c>
      <c r="E26" s="36">
        <v>100</v>
      </c>
      <c r="F26" s="24" t="s">
        <v>78</v>
      </c>
    </row>
    <row r="29" spans="1:6">
      <c r="A29" s="28"/>
      <c r="B29" s="28"/>
      <c r="C29" s="103" t="s">
        <v>48</v>
      </c>
      <c r="D29" s="103"/>
      <c r="E29" s="103"/>
      <c r="F29" s="103"/>
    </row>
    <row r="30" spans="1:6">
      <c r="A30" s="104" t="s">
        <v>49</v>
      </c>
      <c r="B30" s="104"/>
      <c r="C30" s="104" t="s">
        <v>50</v>
      </c>
      <c r="D30" s="104"/>
      <c r="E30" s="104"/>
      <c r="F30" s="104"/>
    </row>
    <row r="31" spans="1:6">
      <c r="A31" s="28"/>
      <c r="B31" s="31"/>
      <c r="C31" s="31"/>
      <c r="D31" s="31"/>
      <c r="E31" s="31"/>
      <c r="F31" s="31"/>
    </row>
    <row r="32" spans="1:6">
      <c r="A32" s="28"/>
      <c r="B32" s="31"/>
      <c r="C32" s="31"/>
      <c r="D32" s="31"/>
      <c r="E32" s="31"/>
      <c r="F32" s="31"/>
    </row>
    <row r="33" spans="1:6">
      <c r="A33" s="32"/>
      <c r="B33" s="32"/>
      <c r="C33" s="32"/>
      <c r="D33" s="32"/>
      <c r="E33" s="32"/>
      <c r="F33" s="32"/>
    </row>
    <row r="34" spans="1:6">
      <c r="A34" s="28"/>
      <c r="B34" s="28"/>
      <c r="C34" s="28"/>
      <c r="D34" s="28"/>
      <c r="E34" s="28"/>
      <c r="F34" s="28"/>
    </row>
    <row r="35" spans="1:6">
      <c r="A35" s="102" t="s">
        <v>51</v>
      </c>
      <c r="B35" s="102"/>
      <c r="C35" s="109" t="s">
        <v>52</v>
      </c>
      <c r="D35" s="109"/>
      <c r="E35" s="109"/>
      <c r="F35" s="109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2" r:id="rId8"/>
      </mc:Fallback>
    </mc:AlternateContent>
    <mc:AlternateContent xmlns:mc="http://schemas.openxmlformats.org/markup-compatibility/2006">
      <mc:Choice Requires="x14">
        <oleObject progId="Equation.3" shapeId="2053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3" r:id="rId9"/>
      </mc:Fallback>
    </mc:AlternateContent>
    <mc:AlternateContent xmlns:mc="http://schemas.openxmlformats.org/markup-compatibility/2006">
      <mc:Choice Requires="x14">
        <oleObject progId="Equation.3" shapeId="2054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4" r:id="rId10"/>
      </mc:Fallback>
    </mc:AlternateContent>
    <mc:AlternateContent xmlns:mc="http://schemas.openxmlformats.org/markup-compatibility/2006">
      <mc:Choice Requires="x14">
        <oleObject progId="Equation.3" shapeId="2055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5" r:id="rId11"/>
      </mc:Fallback>
    </mc:AlternateContent>
    <mc:AlternateContent xmlns:mc="http://schemas.openxmlformats.org/markup-compatibility/2006">
      <mc:Choice Requires="x14">
        <oleObject progId="Equation.3" shapeId="2056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56" r:id="rId12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121920</xdr:colOff>
                <xdr:row>24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121920</xdr:colOff>
                <xdr:row>16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121920</xdr:colOff>
                <xdr:row>18</xdr:row>
                <xdr:rowOff>38100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121920</xdr:colOff>
                <xdr:row>19</xdr:row>
                <xdr:rowOff>38100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121920</xdr:colOff>
                <xdr:row>20</xdr:row>
                <xdr:rowOff>38100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121920</xdr:colOff>
                <xdr:row>21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121920</xdr:colOff>
                <xdr:row>20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121920</xdr:colOff>
                <xdr:row>22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121920</xdr:colOff>
                <xdr:row>17</xdr:row>
                <xdr:rowOff>38100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121920</xdr:colOff>
                <xdr:row>31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workbookViewId="0">
      <selection activeCell="B47" sqref="B47"/>
    </sheetView>
  </sheetViews>
  <sheetFormatPr defaultColWidth="9.109375" defaultRowHeight="16.8"/>
  <cols>
    <col min="1" max="1" width="15.33203125" style="4" customWidth="1"/>
    <col min="2" max="2" width="30.6640625" style="4" customWidth="1"/>
    <col min="3" max="3" width="16.33203125" style="4" customWidth="1"/>
    <col min="4" max="4" width="12" style="4" customWidth="1"/>
    <col min="5" max="5" width="10.44140625" style="4" bestFit="1" customWidth="1"/>
    <col min="6" max="6" width="16" style="4" customWidth="1"/>
    <col min="7" max="8" width="9.109375" style="4"/>
    <col min="9" max="9" width="15" style="4" customWidth="1"/>
    <col min="10" max="16384" width="9.109375" style="4"/>
  </cols>
  <sheetData>
    <row r="1" spans="1:10" s="2" customFormat="1">
      <c r="A1" s="1" t="s">
        <v>0</v>
      </c>
      <c r="B1" s="2" t="s">
        <v>1</v>
      </c>
      <c r="C1" s="110" t="s">
        <v>2</v>
      </c>
      <c r="D1" s="110"/>
      <c r="E1" s="110"/>
      <c r="F1" s="110"/>
    </row>
    <row r="2" spans="1:10" s="2" customFormat="1">
      <c r="A2" s="3" t="s">
        <v>3</v>
      </c>
      <c r="B2" s="2" t="s">
        <v>4</v>
      </c>
      <c r="C2" s="111" t="s">
        <v>5</v>
      </c>
      <c r="D2" s="111"/>
      <c r="E2" s="111"/>
      <c r="F2" s="111"/>
    </row>
    <row r="4" spans="1:10" ht="17.399999999999999">
      <c r="A4" s="112" t="s">
        <v>6</v>
      </c>
      <c r="B4" s="112"/>
      <c r="C4" s="112"/>
      <c r="D4" s="112"/>
      <c r="E4" s="112"/>
      <c r="F4" s="112"/>
    </row>
    <row r="5" spans="1:10" ht="17.399999999999999">
      <c r="A5" s="5"/>
      <c r="B5" s="5"/>
      <c r="C5" s="5" t="s">
        <v>7</v>
      </c>
      <c r="D5" s="5">
        <v>510</v>
      </c>
      <c r="E5" s="5"/>
      <c r="I5" s="5" t="s">
        <v>8</v>
      </c>
      <c r="J5" s="6">
        <v>11</v>
      </c>
    </row>
    <row r="6" spans="1:10">
      <c r="A6" s="113"/>
      <c r="B6" s="113"/>
      <c r="C6" s="113"/>
      <c r="D6" s="113"/>
      <c r="E6" s="113"/>
      <c r="F6" s="113"/>
    </row>
    <row r="7" spans="1:10" s="8" customFormat="1" ht="33.6">
      <c r="A7" s="7" t="s">
        <v>9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</row>
    <row r="8" spans="1:10" s="11" customFormat="1" ht="17.399999999999999">
      <c r="A8" s="9" t="s">
        <v>15</v>
      </c>
      <c r="B8" s="114" t="s">
        <v>16</v>
      </c>
      <c r="C8" s="115"/>
      <c r="D8" s="10"/>
      <c r="E8" s="10"/>
      <c r="F8" s="10"/>
    </row>
    <row r="9" spans="1:10" ht="18">
      <c r="A9" s="12">
        <v>1</v>
      </c>
      <c r="B9" s="13" t="s">
        <v>17</v>
      </c>
      <c r="C9" s="14" t="s">
        <v>18</v>
      </c>
      <c r="D9" s="15" t="s">
        <v>19</v>
      </c>
      <c r="E9" s="16">
        <v>80</v>
      </c>
      <c r="F9" s="17" t="s">
        <v>20</v>
      </c>
    </row>
    <row r="10" spans="1:10" ht="18">
      <c r="A10" s="12">
        <v>2</v>
      </c>
      <c r="B10" s="13" t="s">
        <v>21</v>
      </c>
      <c r="C10" s="14" t="s">
        <v>22</v>
      </c>
      <c r="D10" s="15" t="s">
        <v>23</v>
      </c>
      <c r="E10" s="16">
        <v>800</v>
      </c>
      <c r="F10" s="17" t="s">
        <v>24</v>
      </c>
    </row>
    <row r="11" spans="1:10" ht="18">
      <c r="A11" s="12">
        <v>3</v>
      </c>
      <c r="B11" s="13" t="s">
        <v>25</v>
      </c>
      <c r="C11" s="14" t="s">
        <v>26</v>
      </c>
      <c r="D11" s="15" t="s">
        <v>27</v>
      </c>
      <c r="E11" s="16">
        <v>200</v>
      </c>
      <c r="F11" s="18" t="s">
        <v>28</v>
      </c>
    </row>
    <row r="12" spans="1:10" ht="18">
      <c r="A12" s="12">
        <v>4</v>
      </c>
      <c r="B12" s="13" t="s">
        <v>29</v>
      </c>
      <c r="C12" s="14"/>
      <c r="D12" s="15" t="s">
        <v>30</v>
      </c>
      <c r="E12" s="16">
        <v>4</v>
      </c>
      <c r="F12" s="17" t="s">
        <v>31</v>
      </c>
    </row>
    <row r="13" spans="1:10" ht="18">
      <c r="A13" s="12">
        <v>5</v>
      </c>
      <c r="B13" s="13" t="s">
        <v>32</v>
      </c>
      <c r="C13" s="14"/>
      <c r="D13" s="15" t="s">
        <v>33</v>
      </c>
      <c r="E13" s="16">
        <v>4</v>
      </c>
      <c r="F13" s="17"/>
    </row>
    <row r="14" spans="1:10" ht="18">
      <c r="A14" s="12">
        <v>6</v>
      </c>
      <c r="B14" s="13" t="s">
        <v>34</v>
      </c>
      <c r="C14" s="14" t="s">
        <v>35</v>
      </c>
      <c r="D14" s="15" t="s">
        <v>36</v>
      </c>
      <c r="E14" s="16">
        <v>4</v>
      </c>
      <c r="F14" s="17" t="s">
        <v>37</v>
      </c>
    </row>
    <row r="15" spans="1:10" ht="18">
      <c r="A15" s="12">
        <v>7</v>
      </c>
      <c r="B15" s="13" t="s">
        <v>38</v>
      </c>
      <c r="C15" s="14" t="s">
        <v>39</v>
      </c>
      <c r="D15" s="15" t="s">
        <v>27</v>
      </c>
      <c r="E15" s="19">
        <v>8</v>
      </c>
      <c r="F15" s="20"/>
    </row>
    <row r="16" spans="1:10" ht="18">
      <c r="A16" s="12">
        <v>8</v>
      </c>
      <c r="B16" s="13" t="s">
        <v>40</v>
      </c>
      <c r="C16" s="14"/>
      <c r="D16" s="15" t="s">
        <v>41</v>
      </c>
      <c r="E16" s="19">
        <v>20</v>
      </c>
      <c r="F16" s="20"/>
    </row>
    <row r="17" spans="1:8" ht="18">
      <c r="A17" s="12">
        <v>9</v>
      </c>
      <c r="B17" s="13" t="s">
        <v>42</v>
      </c>
      <c r="C17" s="14"/>
      <c r="D17" s="15" t="s">
        <v>43</v>
      </c>
      <c r="E17" s="19">
        <v>20</v>
      </c>
      <c r="F17" s="20"/>
    </row>
    <row r="18" spans="1:8" ht="18">
      <c r="A18" s="12">
        <v>10</v>
      </c>
      <c r="B18" s="13" t="s">
        <v>44</v>
      </c>
      <c r="C18" s="14"/>
      <c r="D18" s="15" t="s">
        <v>43</v>
      </c>
      <c r="E18" s="19">
        <v>20</v>
      </c>
      <c r="F18" s="20"/>
    </row>
    <row r="19" spans="1:8" s="25" customFormat="1" ht="18">
      <c r="A19" s="12">
        <v>11</v>
      </c>
      <c r="B19" s="21" t="s">
        <v>45</v>
      </c>
      <c r="C19" s="22"/>
      <c r="D19" s="23" t="s">
        <v>19</v>
      </c>
      <c r="E19" s="19">
        <v>5</v>
      </c>
      <c r="F19" s="24"/>
    </row>
    <row r="20" spans="1:8" ht="18">
      <c r="A20" s="12">
        <v>12</v>
      </c>
      <c r="B20" s="26" t="s">
        <v>46</v>
      </c>
      <c r="C20" s="27" t="s">
        <v>47</v>
      </c>
      <c r="D20" s="15" t="s">
        <v>43</v>
      </c>
      <c r="E20" s="19">
        <v>20</v>
      </c>
      <c r="F20" s="24"/>
    </row>
    <row r="23" spans="1:8">
      <c r="A23" s="28"/>
      <c r="B23" s="28"/>
      <c r="C23" s="103" t="s">
        <v>48</v>
      </c>
      <c r="D23" s="103"/>
      <c r="E23" s="103"/>
      <c r="F23" s="103"/>
      <c r="G23" s="29"/>
      <c r="H23" s="29"/>
    </row>
    <row r="24" spans="1:8">
      <c r="A24" s="104" t="s">
        <v>49</v>
      </c>
      <c r="B24" s="104"/>
      <c r="C24" s="104" t="s">
        <v>50</v>
      </c>
      <c r="D24" s="104"/>
      <c r="E24" s="104"/>
      <c r="F24" s="104"/>
      <c r="G24" s="30"/>
      <c r="H24" s="30"/>
    </row>
    <row r="25" spans="1:8">
      <c r="A25" s="28"/>
      <c r="B25" s="31"/>
      <c r="C25" s="31"/>
      <c r="D25" s="31"/>
      <c r="E25" s="31"/>
      <c r="F25" s="31"/>
      <c r="G25" s="31"/>
      <c r="H25" s="31"/>
    </row>
    <row r="26" spans="1:8">
      <c r="A26" s="28"/>
      <c r="B26" s="31"/>
      <c r="C26" s="31"/>
      <c r="D26" s="31"/>
      <c r="E26" s="31"/>
      <c r="F26" s="31"/>
      <c r="G26" s="28"/>
      <c r="H26" s="28"/>
    </row>
    <row r="27" spans="1:8">
      <c r="A27" s="32"/>
      <c r="B27" s="32"/>
      <c r="C27" s="32"/>
      <c r="D27" s="32"/>
      <c r="E27" s="32"/>
      <c r="F27" s="32"/>
      <c r="G27" s="28"/>
      <c r="H27" s="28"/>
    </row>
    <row r="28" spans="1:8">
      <c r="A28" s="28"/>
      <c r="B28" s="28"/>
      <c r="C28" s="28"/>
      <c r="D28" s="28"/>
      <c r="E28" s="28"/>
      <c r="F28" s="28"/>
      <c r="G28" s="28"/>
      <c r="H28" s="28"/>
    </row>
    <row r="29" spans="1:8">
      <c r="A29" s="102" t="s">
        <v>51</v>
      </c>
      <c r="B29" s="102"/>
      <c r="C29" s="109" t="s">
        <v>52</v>
      </c>
      <c r="D29" s="109"/>
      <c r="E29" s="109"/>
      <c r="F29" s="109"/>
      <c r="G29" s="28"/>
      <c r="H29" s="28"/>
    </row>
    <row r="30" spans="1:8">
      <c r="A30" s="28"/>
      <c r="B30" s="28"/>
      <c r="C30" s="28"/>
      <c r="D30" s="28"/>
      <c r="E30" s="28"/>
      <c r="F30" s="28"/>
      <c r="G30" s="28"/>
      <c r="H30" s="28"/>
    </row>
  </sheetData>
  <mergeCells count="10">
    <mergeCell ref="A24:B24"/>
    <mergeCell ref="C24:F24"/>
    <mergeCell ref="A29:B29"/>
    <mergeCell ref="C29:F29"/>
    <mergeCell ref="C1:F1"/>
    <mergeCell ref="C2:F2"/>
    <mergeCell ref="A4:F4"/>
    <mergeCell ref="A6:F6"/>
    <mergeCell ref="B8:C8"/>
    <mergeCell ref="C23:F23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8" r:id="rId8"/>
      </mc:Fallback>
    </mc:AlternateContent>
    <mc:AlternateContent xmlns:mc="http://schemas.openxmlformats.org/markup-compatibility/2006">
      <mc:Choice Requires="x14">
        <oleObject progId="Equation.3" shapeId="1029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29" r:id="rId9"/>
      </mc:Fallback>
    </mc:AlternateContent>
    <mc:AlternateContent xmlns:mc="http://schemas.openxmlformats.org/markup-compatibility/2006">
      <mc:Choice Requires="x14">
        <oleObject progId="Equation.3" shapeId="1030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0" r:id="rId10"/>
      </mc:Fallback>
    </mc:AlternateContent>
    <mc:AlternateContent xmlns:mc="http://schemas.openxmlformats.org/markup-compatibility/2006">
      <mc:Choice Requires="x14">
        <oleObject progId="Equation.3" shapeId="1031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1" r:id="rId11"/>
      </mc:Fallback>
    </mc:AlternateContent>
    <mc:AlternateContent xmlns:mc="http://schemas.openxmlformats.org/markup-compatibility/2006">
      <mc:Choice Requires="x14">
        <oleObject progId="Equation.3" shapeId="1032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2" r:id="rId12"/>
      </mc:Fallback>
    </mc:AlternateContent>
    <mc:AlternateContent xmlns:mc="http://schemas.openxmlformats.org/markup-compatibility/2006">
      <mc:Choice Requires="x14">
        <oleObject progId="Equation.3" shapeId="1033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3" r:id="rId13"/>
      </mc:Fallback>
    </mc:AlternateContent>
    <mc:AlternateContent xmlns:mc="http://schemas.openxmlformats.org/markup-compatibility/2006">
      <mc:Choice Requires="x14">
        <oleObject progId="Equation.3" shapeId="1034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4" r:id="rId14"/>
      </mc:Fallback>
    </mc:AlternateContent>
    <mc:AlternateContent xmlns:mc="http://schemas.openxmlformats.org/markup-compatibility/2006">
      <mc:Choice Requires="x14">
        <oleObject progId="Equation.3" shapeId="1035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5" r:id="rId15"/>
      </mc:Fallback>
    </mc:AlternateContent>
    <mc:AlternateContent xmlns:mc="http://schemas.openxmlformats.org/markup-compatibility/2006">
      <mc:Choice Requires="x14">
        <oleObject progId="Equation.3" shapeId="1036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36" r:id="rId16"/>
      </mc:Fallback>
    </mc:AlternateContent>
    <mc:AlternateContent xmlns:mc="http://schemas.openxmlformats.org/markup-compatibility/2006">
      <mc:Choice Requires="x14">
        <oleObject progId="Equation.3" shapeId="1037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7" r:id="rId17"/>
      </mc:Fallback>
    </mc:AlternateContent>
    <mc:AlternateContent xmlns:mc="http://schemas.openxmlformats.org/markup-compatibility/2006">
      <mc:Choice Requires="x14">
        <oleObject progId="Equation.3" shapeId="1038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8" r:id="rId18"/>
      </mc:Fallback>
    </mc:AlternateContent>
    <mc:AlternateContent xmlns:mc="http://schemas.openxmlformats.org/markup-compatibility/2006">
      <mc:Choice Requires="x14">
        <oleObject progId="Equation.3" shapeId="1039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39" r:id="rId19"/>
      </mc:Fallback>
    </mc:AlternateContent>
    <mc:AlternateContent xmlns:mc="http://schemas.openxmlformats.org/markup-compatibility/2006">
      <mc:Choice Requires="x14">
        <oleObject progId="Equation.3" shapeId="1040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0" r:id="rId20"/>
      </mc:Fallback>
    </mc:AlternateContent>
    <mc:AlternateContent xmlns:mc="http://schemas.openxmlformats.org/markup-compatibility/2006">
      <mc:Choice Requires="x14">
        <oleObject progId="Equation.3" shapeId="1041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1" r:id="rId21"/>
      </mc:Fallback>
    </mc:AlternateContent>
    <mc:AlternateContent xmlns:mc="http://schemas.openxmlformats.org/markup-compatibility/2006">
      <mc:Choice Requires="x14">
        <oleObject progId="Equation.3" shapeId="1042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2" r:id="rId22"/>
      </mc:Fallback>
    </mc:AlternateContent>
    <mc:AlternateContent xmlns:mc="http://schemas.openxmlformats.org/markup-compatibility/2006">
      <mc:Choice Requires="x14">
        <oleObject progId="Equation.3" shapeId="1043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3" r:id="rId23"/>
      </mc:Fallback>
    </mc:AlternateContent>
    <mc:AlternateContent xmlns:mc="http://schemas.openxmlformats.org/markup-compatibility/2006">
      <mc:Choice Requires="x14">
        <oleObject progId="Equation.3" shapeId="1044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4" r:id="rId24"/>
      </mc:Fallback>
    </mc:AlternateContent>
    <mc:AlternateContent xmlns:mc="http://schemas.openxmlformats.org/markup-compatibility/2006">
      <mc:Choice Requires="x14">
        <oleObject progId="Equation.3" shapeId="1045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5" r:id="rId25"/>
      </mc:Fallback>
    </mc:AlternateContent>
    <mc:AlternateContent xmlns:mc="http://schemas.openxmlformats.org/markup-compatibility/2006">
      <mc:Choice Requires="x14">
        <oleObject progId="Equation.3" shapeId="1046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6" r:id="rId26"/>
      </mc:Fallback>
    </mc:AlternateContent>
    <mc:AlternateContent xmlns:mc="http://schemas.openxmlformats.org/markup-compatibility/2006">
      <mc:Choice Requires="x14">
        <oleObject progId="Equation.3" shapeId="1047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047" r:id="rId27"/>
      </mc:Fallback>
    </mc:AlternateContent>
    <mc:AlternateContent xmlns:mc="http://schemas.openxmlformats.org/markup-compatibility/2006">
      <mc:Choice Requires="x14">
        <oleObject progId="Equation.3" shapeId="1048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48" r:id="rId28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121920</xdr:colOff>
                <xdr:row>19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121920</xdr:colOff>
                <xdr:row>11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121920</xdr:colOff>
                <xdr:row>13</xdr:row>
                <xdr:rowOff>38100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121920</xdr:colOff>
                <xdr:row>16</xdr:row>
                <xdr:rowOff>38100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121920</xdr:colOff>
                <xdr:row>13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121920</xdr:colOff>
                <xdr:row>17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121920</xdr:colOff>
                <xdr:row>12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121920</xdr:colOff>
                <xdr:row>14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121920</xdr:colOff>
                <xdr:row>14</xdr:row>
                <xdr:rowOff>38100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121920</xdr:colOff>
                <xdr:row>15</xdr:row>
                <xdr:rowOff>38100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121920</xdr:colOff>
                <xdr:row>8</xdr:row>
                <xdr:rowOff>38100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121920</xdr:colOff>
                <xdr:row>25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TONGHOP</vt:lpstr>
      <vt:lpstr> TIEN</vt:lpstr>
      <vt:lpstr>PHAY</vt:lpstr>
      <vt:lpstr>NGUOI</vt:lpstr>
      <vt:lpstr>HAN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dcterms:created xsi:type="dcterms:W3CDTF">2017-08-03T08:15:47Z</dcterms:created>
  <dcterms:modified xsi:type="dcterms:W3CDTF">2019-09-16T08:34:20Z</dcterms:modified>
</cp:coreProperties>
</file>